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67ce053b6662a237/Unterricht_SJ_24-25/SGE/1_Tabellenkalkulation/5_S-Verweis^MISTNV/S-Verweis/"/>
    </mc:Choice>
  </mc:AlternateContent>
  <xr:revisionPtr revIDLastSave="31" documentId="11_B3E129BD185E2F5DF729082ADB0F5168D623C428" xr6:coauthVersionLast="47" xr6:coauthVersionMax="47" xr10:uidLastSave="{FA95215D-366E-4501-95B7-7E85B6568EA5}"/>
  <bookViews>
    <workbookView xWindow="29535" yWindow="2205" windowWidth="30075" windowHeight="11970" xr2:uid="{00000000-000D-0000-FFFF-FFFF00000000}"/>
  </bookViews>
  <sheets>
    <sheet name="Ergebnisansicht" sheetId="1" r:id="rId1"/>
    <sheet name="Formelansich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2" i="2" l="1"/>
  <c r="J12" i="2" s="1"/>
  <c r="G12" i="2"/>
  <c r="F12" i="2"/>
  <c r="H11" i="2"/>
  <c r="J11" i="2" s="1"/>
  <c r="G11" i="2"/>
  <c r="F11" i="2"/>
  <c r="H10" i="2"/>
  <c r="J10" i="2" s="1"/>
  <c r="G10" i="2"/>
  <c r="F10" i="2"/>
  <c r="H9" i="2"/>
  <c r="J9" i="2" s="1"/>
  <c r="G9" i="2"/>
  <c r="F9" i="2"/>
  <c r="H8" i="2"/>
  <c r="J8" i="2" s="1"/>
  <c r="G8" i="2"/>
  <c r="F8" i="2"/>
  <c r="H7" i="2"/>
  <c r="J7" i="2" s="1"/>
  <c r="G7" i="2"/>
  <c r="F7" i="2"/>
  <c r="H6" i="2"/>
  <c r="J6" i="2" s="1"/>
  <c r="G6" i="2"/>
  <c r="F6" i="2"/>
  <c r="H5" i="2"/>
  <c r="J5" i="2" s="1"/>
  <c r="G5" i="2"/>
  <c r="F5" i="2"/>
  <c r="H4" i="2"/>
  <c r="J4" i="2" s="1"/>
  <c r="G4" i="2"/>
  <c r="F4" i="2"/>
  <c r="J18" i="2" l="1"/>
  <c r="J19" i="2" s="1"/>
  <c r="H12" i="1"/>
  <c r="J12" i="1" s="1"/>
  <c r="H11" i="1"/>
  <c r="J11" i="1" s="1"/>
  <c r="H10" i="1"/>
  <c r="J10" i="1" s="1"/>
  <c r="H9" i="1"/>
  <c r="J9" i="1" s="1"/>
  <c r="H8" i="1"/>
  <c r="J8" i="1" s="1"/>
  <c r="H7" i="1"/>
  <c r="J7" i="1" s="1"/>
  <c r="H6" i="1"/>
  <c r="J6" i="1" s="1"/>
  <c r="H5" i="1"/>
  <c r="J5" i="1" s="1"/>
  <c r="H4" i="1"/>
  <c r="J4" i="1" s="1"/>
  <c r="J14" i="1" l="1"/>
  <c r="J15" i="1" s="1"/>
  <c r="F4" i="1"/>
  <c r="G4" i="1"/>
  <c r="F5" i="1"/>
  <c r="G5" i="1"/>
  <c r="F6" i="1"/>
  <c r="G6" i="1"/>
  <c r="F7" i="1"/>
  <c r="G7" i="1"/>
  <c r="F8" i="1"/>
  <c r="G8" i="1"/>
  <c r="F9" i="1"/>
  <c r="G9" i="1"/>
  <c r="F10" i="1"/>
  <c r="G10" i="1"/>
  <c r="F11" i="1"/>
  <c r="G11" i="1"/>
  <c r="F12" i="1"/>
  <c r="G12" i="1"/>
</calcChain>
</file>

<file path=xl/sharedStrings.xml><?xml version="1.0" encoding="utf-8"?>
<sst xmlns="http://schemas.openxmlformats.org/spreadsheetml/2006/main" count="68" uniqueCount="33">
  <si>
    <t>Heim</t>
  </si>
  <si>
    <t>Gast</t>
  </si>
  <si>
    <t>Tabellenpunkte
Heim</t>
  </si>
  <si>
    <t>Tabellenpunkte
Gast</t>
  </si>
  <si>
    <t>Heim-Tore</t>
  </si>
  <si>
    <t>Gast-Tore</t>
  </si>
  <si>
    <t>Spiel</t>
  </si>
  <si>
    <t>Fußballtoto</t>
  </si>
  <si>
    <t>Totoergebnis</t>
  </si>
  <si>
    <t>Mein
Tototipp</t>
  </si>
  <si>
    <t>Richtiger Tipp
 Ja / Nein</t>
  </si>
  <si>
    <t>Gewinn</t>
  </si>
  <si>
    <t>Anzahl richtige Tipps</t>
  </si>
  <si>
    <t>Anzahl Richtige</t>
  </si>
  <si>
    <t>Gewinnregeln:</t>
  </si>
  <si>
    <t>Bayern München</t>
  </si>
  <si>
    <t>Eintracht Frankfurt</t>
  </si>
  <si>
    <t>2. FC Heidenheim</t>
  </si>
  <si>
    <t>RB Leipzig</t>
  </si>
  <si>
    <t>2. FC Union Berlin</t>
  </si>
  <si>
    <t>Borussia Dortmund</t>
  </si>
  <si>
    <t>Werder Bremen</t>
  </si>
  <si>
    <t>SC Freiburg</t>
  </si>
  <si>
    <t>FC St. Pauli</t>
  </si>
  <si>
    <t>2. FSV Mainz 05</t>
  </si>
  <si>
    <t>FC Augsburg</t>
  </si>
  <si>
    <t>Bor. Mönchengladbach</t>
  </si>
  <si>
    <t>TSG Hoffenheim</t>
  </si>
  <si>
    <t>VfB Stuttgart</t>
  </si>
  <si>
    <t>VfL Bochum</t>
  </si>
  <si>
    <t>VfL Wolfsburg</t>
  </si>
  <si>
    <t>Bayer 04 Leverkusen</t>
  </si>
  <si>
    <t>Holstein Kiel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</si>
</sst>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_-* #,##0.00\ [$€-407]_-;\-* #,##0.00\ [$€-407]_-;_-* &quot;-&quot;??\ [$€-407]_-;_-@_-"/>
    <numFmt numFmtId="166" formatCode="#,##0.00\ &quot;€&quot;"/>
  </numFmts>
  <fonts count="9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3"/>
      <name val="Calibri"/>
      <family val="2"/>
      <scheme val="minor"/>
    </font>
    <font>
      <sz val="12"/>
      <color rgb="FF00B05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14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3" fillId="0" borderId="0" xfId="0" applyFont="1"/>
    <xf numFmtId="0" fontId="4" fillId="0" borderId="0" xfId="0" applyFont="1" applyAlignment="1">
      <alignment vertical="center" wrapText="1"/>
    </xf>
    <xf numFmtId="0" fontId="1" fillId="0" borderId="0" xfId="0" applyFont="1"/>
    <xf numFmtId="164" fontId="1" fillId="0" borderId="0" xfId="0" applyNumberFormat="1" applyFont="1"/>
    <xf numFmtId="0" fontId="5" fillId="0" borderId="0" xfId="0" applyFont="1"/>
    <xf numFmtId="44" fontId="3" fillId="0" borderId="0" xfId="1" applyFont="1"/>
    <xf numFmtId="0" fontId="4" fillId="0" borderId="0" xfId="0" applyFont="1" applyAlignment="1">
      <alignment wrapText="1"/>
    </xf>
    <xf numFmtId="0" fontId="7" fillId="0" borderId="0" xfId="0" applyFont="1"/>
    <xf numFmtId="0" fontId="8" fillId="0" borderId="0" xfId="0" applyFont="1"/>
    <xf numFmtId="166" fontId="8" fillId="0" borderId="0" xfId="0" applyNumberFormat="1" applyFont="1"/>
    <xf numFmtId="166" fontId="8" fillId="0" borderId="0" xfId="1" applyNumberFormat="1" applyFont="1"/>
  </cellXfs>
  <cellStyles count="2">
    <cellStyle name="Standard" xfId="0" builtinId="0"/>
    <cellStyle name="Währung" xfId="1" builtinId="4"/>
  </cellStyles>
  <dxfs count="5"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5FFDF"/>
        </patternFill>
      </fill>
    </dxf>
    <dxf>
      <fill>
        <patternFill>
          <bgColor rgb="FFFF9966"/>
        </patternFill>
      </fill>
    </dxf>
    <dxf>
      <fill>
        <patternFill>
          <bgColor rgb="FFE4FC04"/>
        </patternFill>
      </fill>
    </dxf>
  </dxfs>
  <tableStyles count="0" defaultTableStyle="TableStyleMedium2" defaultPivotStyle="PivotStyleLight16"/>
  <colors>
    <mruColors>
      <color rgb="FFC5FFDF"/>
      <color rgb="FFFF9966"/>
      <color rgb="FFE4FC04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3"/>
  <sheetViews>
    <sheetView tabSelected="1" topLeftCell="A4" workbookViewId="0">
      <selection activeCell="F19" sqref="F19"/>
    </sheetView>
  </sheetViews>
  <sheetFormatPr baseColWidth="10" defaultRowHeight="15" x14ac:dyDescent="0.25"/>
  <cols>
    <col min="1" max="1" width="5.42578125" bestFit="1" customWidth="1"/>
    <col min="2" max="2" width="18.28515625" bestFit="1" customWidth="1"/>
    <col min="3" max="3" width="18.140625" bestFit="1" customWidth="1"/>
    <col min="4" max="4" width="13.28515625" bestFit="1" customWidth="1"/>
    <col min="5" max="5" width="9.7109375" bestFit="1" customWidth="1"/>
    <col min="6" max="7" width="15" bestFit="1" customWidth="1"/>
    <col min="8" max="8" width="12.7109375" bestFit="1" customWidth="1"/>
    <col min="9" max="9" width="8.5703125" bestFit="1" customWidth="1"/>
    <col min="10" max="10" width="11" bestFit="1" customWidth="1"/>
  </cols>
  <sheetData>
    <row r="1" spans="1:10" ht="23.25" x14ac:dyDescent="0.35">
      <c r="B1" s="7" t="s">
        <v>7</v>
      </c>
    </row>
    <row r="3" spans="1:10" ht="46.5" customHeight="1" x14ac:dyDescent="0.25">
      <c r="A3" s="1" t="s">
        <v>6</v>
      </c>
      <c r="B3" s="1" t="s">
        <v>0</v>
      </c>
      <c r="C3" s="1" t="s">
        <v>1</v>
      </c>
      <c r="D3" s="1" t="s">
        <v>4</v>
      </c>
      <c r="E3" s="1" t="s">
        <v>5</v>
      </c>
      <c r="F3" s="2" t="s">
        <v>2</v>
      </c>
      <c r="G3" s="2" t="s">
        <v>3</v>
      </c>
      <c r="H3" s="1" t="s">
        <v>8</v>
      </c>
      <c r="I3" s="2" t="s">
        <v>9</v>
      </c>
      <c r="J3" s="2" t="s">
        <v>10</v>
      </c>
    </row>
    <row r="4" spans="1:10" ht="14.25" customHeight="1" x14ac:dyDescent="0.25">
      <c r="A4" s="9">
        <v>1</v>
      </c>
      <c r="B4" s="10" t="s">
        <v>15</v>
      </c>
      <c r="C4" s="10" t="s">
        <v>16</v>
      </c>
      <c r="D4" s="3">
        <v>3</v>
      </c>
      <c r="E4" s="3">
        <v>2</v>
      </c>
      <c r="F4" s="5">
        <f t="shared" ref="F4:F12" si="0">IF($D4&gt;$E4,3,IF($D4=$E4,1,0))</f>
        <v>3</v>
      </c>
      <c r="G4" s="5">
        <f t="shared" ref="G4:G12" si="1">IF($D4&lt;$E4,3,IF($D4=$E4,1,0))</f>
        <v>0</v>
      </c>
      <c r="H4" s="5">
        <f t="shared" ref="H4:H12" si="2">IF($D4&gt;$E4,1,IF($D4=$E4,0,2))</f>
        <v>1</v>
      </c>
      <c r="I4" s="3">
        <v>1</v>
      </c>
      <c r="J4" s="5" t="str">
        <f t="shared" ref="J4:J12" si="3" xml:space="preserve"> IF(H4=I4,"Ja","Nein")</f>
        <v>Ja</v>
      </c>
    </row>
    <row r="5" spans="1:10" ht="14.25" customHeight="1" x14ac:dyDescent="0.25">
      <c r="A5" s="9">
        <v>2</v>
      </c>
      <c r="B5" s="10" t="s">
        <v>17</v>
      </c>
      <c r="C5" s="10" t="s">
        <v>18</v>
      </c>
      <c r="D5" s="3">
        <v>4</v>
      </c>
      <c r="E5" s="3">
        <v>1</v>
      </c>
      <c r="F5" s="5">
        <f t="shared" si="0"/>
        <v>3</v>
      </c>
      <c r="G5" s="5">
        <f t="shared" si="1"/>
        <v>0</v>
      </c>
      <c r="H5" s="5">
        <f t="shared" si="2"/>
        <v>1</v>
      </c>
      <c r="I5" s="3">
        <v>1</v>
      </c>
      <c r="J5" s="5" t="str">
        <f t="shared" si="3"/>
        <v>Ja</v>
      </c>
    </row>
    <row r="6" spans="1:10" ht="14.25" customHeight="1" x14ac:dyDescent="0.25">
      <c r="A6" s="9">
        <v>3</v>
      </c>
      <c r="B6" s="10" t="s">
        <v>19</v>
      </c>
      <c r="C6" s="10" t="s">
        <v>20</v>
      </c>
      <c r="D6" s="3">
        <v>6</v>
      </c>
      <c r="E6" s="3">
        <v>0</v>
      </c>
      <c r="F6" s="5">
        <f t="shared" si="0"/>
        <v>3</v>
      </c>
      <c r="G6" s="5">
        <f t="shared" si="1"/>
        <v>0</v>
      </c>
      <c r="H6" s="5">
        <f t="shared" si="2"/>
        <v>1</v>
      </c>
      <c r="I6" s="3">
        <v>1</v>
      </c>
      <c r="J6" s="5" t="str">
        <f t="shared" si="3"/>
        <v>Ja</v>
      </c>
    </row>
    <row r="7" spans="1:10" ht="14.25" customHeight="1" x14ac:dyDescent="0.25">
      <c r="A7" s="9">
        <v>4</v>
      </c>
      <c r="B7" s="10" t="s">
        <v>21</v>
      </c>
      <c r="C7" s="10" t="s">
        <v>22</v>
      </c>
      <c r="D7" s="3">
        <v>0</v>
      </c>
      <c r="E7" s="3">
        <v>5</v>
      </c>
      <c r="F7" s="5">
        <f t="shared" si="0"/>
        <v>0</v>
      </c>
      <c r="G7" s="5">
        <f t="shared" si="1"/>
        <v>3</v>
      </c>
      <c r="H7" s="5">
        <f t="shared" si="2"/>
        <v>2</v>
      </c>
      <c r="I7" s="3">
        <v>1</v>
      </c>
      <c r="J7" s="5" t="str">
        <f t="shared" si="3"/>
        <v>Nein</v>
      </c>
    </row>
    <row r="8" spans="1:10" ht="14.25" customHeight="1" x14ac:dyDescent="0.25">
      <c r="A8" s="9">
        <v>5</v>
      </c>
      <c r="B8" s="10" t="s">
        <v>23</v>
      </c>
      <c r="C8" s="10" t="s">
        <v>24</v>
      </c>
      <c r="D8" s="3">
        <v>2</v>
      </c>
      <c r="E8" s="3">
        <v>2</v>
      </c>
      <c r="F8" s="5">
        <f t="shared" si="0"/>
        <v>1</v>
      </c>
      <c r="G8" s="5">
        <f t="shared" si="1"/>
        <v>1</v>
      </c>
      <c r="H8" s="5">
        <f t="shared" si="2"/>
        <v>0</v>
      </c>
      <c r="I8" s="3">
        <v>0</v>
      </c>
      <c r="J8" s="5" t="str">
        <f t="shared" si="3"/>
        <v>Ja</v>
      </c>
    </row>
    <row r="9" spans="1:10" ht="14.25" customHeight="1" x14ac:dyDescent="0.25">
      <c r="A9" s="9">
        <v>6</v>
      </c>
      <c r="B9" s="10" t="s">
        <v>25</v>
      </c>
      <c r="C9" s="10" t="s">
        <v>26</v>
      </c>
      <c r="D9" s="3">
        <v>5</v>
      </c>
      <c r="E9" s="3">
        <v>1</v>
      </c>
      <c r="F9" s="5">
        <f t="shared" si="0"/>
        <v>3</v>
      </c>
      <c r="G9" s="5">
        <f t="shared" si="1"/>
        <v>0</v>
      </c>
      <c r="H9" s="5">
        <f t="shared" si="2"/>
        <v>1</v>
      </c>
      <c r="I9" s="3">
        <v>1</v>
      </c>
      <c r="J9" s="5" t="str">
        <f t="shared" si="3"/>
        <v>Ja</v>
      </c>
    </row>
    <row r="10" spans="1:10" ht="14.25" customHeight="1" x14ac:dyDescent="0.25">
      <c r="A10" s="9">
        <v>7</v>
      </c>
      <c r="B10" s="10" t="s">
        <v>27</v>
      </c>
      <c r="C10" s="10" t="s">
        <v>28</v>
      </c>
      <c r="D10" s="3">
        <v>1</v>
      </c>
      <c r="E10" s="3">
        <v>2</v>
      </c>
      <c r="F10" s="5">
        <f t="shared" si="0"/>
        <v>0</v>
      </c>
      <c r="G10" s="5">
        <f t="shared" si="1"/>
        <v>3</v>
      </c>
      <c r="H10" s="5">
        <f t="shared" si="2"/>
        <v>2</v>
      </c>
      <c r="I10" s="3">
        <v>2</v>
      </c>
      <c r="J10" s="5" t="str">
        <f t="shared" si="3"/>
        <v>Ja</v>
      </c>
    </row>
    <row r="11" spans="1:10" ht="14.25" customHeight="1" x14ac:dyDescent="0.25">
      <c r="A11" s="9">
        <v>8</v>
      </c>
      <c r="B11" s="10" t="s">
        <v>29</v>
      </c>
      <c r="C11" s="10" t="s">
        <v>30</v>
      </c>
      <c r="D11" s="3">
        <v>3</v>
      </c>
      <c r="E11" s="3">
        <v>3</v>
      </c>
      <c r="F11" s="5">
        <f t="shared" si="0"/>
        <v>1</v>
      </c>
      <c r="G11" s="5">
        <f t="shared" si="1"/>
        <v>1</v>
      </c>
      <c r="H11" s="5">
        <f t="shared" si="2"/>
        <v>0</v>
      </c>
      <c r="I11" s="3">
        <v>1</v>
      </c>
      <c r="J11" s="5" t="str">
        <f t="shared" si="3"/>
        <v>Nein</v>
      </c>
    </row>
    <row r="12" spans="1:10" x14ac:dyDescent="0.25">
      <c r="A12" s="9">
        <v>9</v>
      </c>
      <c r="B12" s="10" t="s">
        <v>31</v>
      </c>
      <c r="C12" s="10" t="s">
        <v>32</v>
      </c>
      <c r="D12" s="3">
        <v>0</v>
      </c>
      <c r="E12" s="3">
        <v>0</v>
      </c>
      <c r="F12" s="5">
        <f t="shared" si="0"/>
        <v>1</v>
      </c>
      <c r="G12" s="5">
        <f t="shared" si="1"/>
        <v>1</v>
      </c>
      <c r="H12" s="5">
        <f t="shared" si="2"/>
        <v>0</v>
      </c>
      <c r="I12" s="3">
        <v>0</v>
      </c>
      <c r="J12" s="5" t="str">
        <f t="shared" si="3"/>
        <v>Ja</v>
      </c>
    </row>
    <row r="13" spans="1:10" x14ac:dyDescent="0.25">
      <c r="J13" s="5"/>
    </row>
    <row r="14" spans="1:10" ht="27.75" customHeight="1" x14ac:dyDescent="0.25">
      <c r="H14" s="1" t="s">
        <v>12</v>
      </c>
      <c r="J14" s="5">
        <f>COUNTIF(J4:J12,"Ja")</f>
        <v>7</v>
      </c>
    </row>
    <row r="15" spans="1:10" x14ac:dyDescent="0.25">
      <c r="B15" s="1" t="s">
        <v>14</v>
      </c>
      <c r="C15" s="1" t="s">
        <v>13</v>
      </c>
      <c r="D15" s="1" t="s">
        <v>11</v>
      </c>
      <c r="H15" s="1" t="s">
        <v>11</v>
      </c>
      <c r="J15" s="6">
        <f xml:space="preserve"> IF(J14=C20,D20,IF(J14=C21,D21,IF(J14=C22,D22,IF(J14=C23,D23,0))))</f>
        <v>1000</v>
      </c>
    </row>
    <row r="16" spans="1:10" x14ac:dyDescent="0.25">
      <c r="B16" s="1"/>
    </row>
    <row r="17" spans="3:4" ht="15.75" x14ac:dyDescent="0.25">
      <c r="C17" s="11">
        <v>3</v>
      </c>
      <c r="D17" s="12">
        <v>10</v>
      </c>
    </row>
    <row r="18" spans="3:4" ht="15.75" x14ac:dyDescent="0.25">
      <c r="C18" s="11">
        <v>4</v>
      </c>
      <c r="D18" s="12">
        <v>25</v>
      </c>
    </row>
    <row r="19" spans="3:4" ht="15.75" x14ac:dyDescent="0.25">
      <c r="C19" s="11">
        <v>5</v>
      </c>
      <c r="D19" s="12">
        <v>50</v>
      </c>
    </row>
    <row r="20" spans="3:4" ht="15.75" x14ac:dyDescent="0.25">
      <c r="C20" s="11">
        <v>6</v>
      </c>
      <c r="D20" s="13">
        <v>100</v>
      </c>
    </row>
    <row r="21" spans="3:4" ht="15.75" x14ac:dyDescent="0.25">
      <c r="C21" s="11">
        <v>7</v>
      </c>
      <c r="D21" s="13">
        <v>1000</v>
      </c>
    </row>
    <row r="22" spans="3:4" ht="15.75" x14ac:dyDescent="0.25">
      <c r="C22" s="11">
        <v>8</v>
      </c>
      <c r="D22" s="13">
        <v>5000</v>
      </c>
    </row>
    <row r="23" spans="3:4" ht="15.75" x14ac:dyDescent="0.25">
      <c r="C23" s="11">
        <v>9</v>
      </c>
      <c r="D23" s="13">
        <v>10000</v>
      </c>
    </row>
  </sheetData>
  <sortState xmlns:xlrd2="http://schemas.microsoft.com/office/spreadsheetml/2017/richdata2" ref="C4:D7">
    <sortCondition ref="C4:C7"/>
  </sortState>
  <conditionalFormatting sqref="F4:G12">
    <cfRule type="cellIs" dxfId="4" priority="1" operator="equal">
      <formula>1</formula>
    </cfRule>
    <cfRule type="cellIs" dxfId="3" priority="2" operator="equal">
      <formula>0</formula>
    </cfRule>
    <cfRule type="cellIs" dxfId="2" priority="3" operator="equal">
      <formula>3</formula>
    </cfRule>
  </conditionalFormatting>
  <conditionalFormatting sqref="J4:J12">
    <cfRule type="cellIs" dxfId="1" priority="10" operator="equal">
      <formula>"Nein"</formula>
    </cfRule>
    <cfRule type="cellIs" dxfId="0" priority="15" operator="equal">
      <formula>"Ja"</formula>
    </cfRule>
  </conditionalFormatting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3"/>
  <sheetViews>
    <sheetView workbookViewId="0">
      <selection activeCell="A4" sqref="A4:C12"/>
    </sheetView>
  </sheetViews>
  <sheetFormatPr baseColWidth="10" defaultRowHeight="15" x14ac:dyDescent="0.25"/>
  <cols>
    <col min="1" max="1" width="5.42578125" bestFit="1" customWidth="1"/>
    <col min="2" max="2" width="19.140625" bestFit="1" customWidth="1"/>
    <col min="3" max="3" width="21.42578125" bestFit="1" customWidth="1"/>
    <col min="4" max="4" width="12" bestFit="1" customWidth="1"/>
    <col min="5" max="5" width="14" customWidth="1"/>
    <col min="6" max="8" width="20.5703125" bestFit="1" customWidth="1"/>
    <col min="9" max="9" width="16.85546875" customWidth="1"/>
    <col min="10" max="10" width="39.5703125" bestFit="1" customWidth="1"/>
  </cols>
  <sheetData>
    <row r="1" spans="1:10" ht="23.25" x14ac:dyDescent="0.35">
      <c r="B1" s="7" t="s">
        <v>7</v>
      </c>
    </row>
    <row r="3" spans="1:10" ht="46.5" customHeight="1" x14ac:dyDescent="0.25">
      <c r="A3" s="1" t="s">
        <v>6</v>
      </c>
      <c r="B3" s="1" t="s">
        <v>0</v>
      </c>
      <c r="C3" s="1" t="s">
        <v>1</v>
      </c>
      <c r="D3" s="1" t="s">
        <v>4</v>
      </c>
      <c r="E3" s="1" t="s">
        <v>5</v>
      </c>
      <c r="F3" s="2" t="s">
        <v>2</v>
      </c>
      <c r="G3" s="2" t="s">
        <v>3</v>
      </c>
      <c r="H3" s="1" t="s">
        <v>8</v>
      </c>
      <c r="I3" s="2" t="s">
        <v>9</v>
      </c>
      <c r="J3" s="2" t="s">
        <v>10</v>
      </c>
    </row>
    <row r="4" spans="1:10" ht="14.25" customHeight="1" x14ac:dyDescent="0.25">
      <c r="A4" s="9">
        <v>1</v>
      </c>
      <c r="B4" s="10" t="s">
        <v>15</v>
      </c>
      <c r="C4" s="10" t="s">
        <v>16</v>
      </c>
      <c r="D4" s="3">
        <v>3</v>
      </c>
      <c r="E4" s="3">
        <v>2</v>
      </c>
      <c r="F4" s="5">
        <f t="shared" ref="F4:F12" si="0">IF($D4&gt;$E4,3,IF($D4=$E4,1,0))</f>
        <v>3</v>
      </c>
      <c r="G4" s="5">
        <f t="shared" ref="G4:G12" si="1">IF($D4&lt;$E4,3,IF($D4=$E4,1,0))</f>
        <v>0</v>
      </c>
      <c r="H4" s="5">
        <f t="shared" ref="H4:H12" si="2">IF($D4&gt;$E4,1,IF($D4=$E4,0,2))</f>
        <v>1</v>
      </c>
      <c r="I4" s="3">
        <v>1</v>
      </c>
      <c r="J4" s="5" t="str">
        <f t="shared" ref="J4:J12" si="3" xml:space="preserve"> IF(H4=I4,"Ja","Nein")</f>
        <v>Ja</v>
      </c>
    </row>
    <row r="5" spans="1:10" ht="14.25" customHeight="1" x14ac:dyDescent="0.25">
      <c r="A5" s="9">
        <v>2</v>
      </c>
      <c r="B5" s="10" t="s">
        <v>17</v>
      </c>
      <c r="C5" s="10" t="s">
        <v>18</v>
      </c>
      <c r="D5" s="3">
        <v>4</v>
      </c>
      <c r="E5" s="3">
        <v>1</v>
      </c>
      <c r="F5" s="5">
        <f t="shared" si="0"/>
        <v>3</v>
      </c>
      <c r="G5" s="5">
        <f t="shared" si="1"/>
        <v>0</v>
      </c>
      <c r="H5" s="5">
        <f t="shared" si="2"/>
        <v>1</v>
      </c>
      <c r="I5" s="3">
        <v>1</v>
      </c>
      <c r="J5" s="5" t="str">
        <f t="shared" si="3"/>
        <v>Ja</v>
      </c>
    </row>
    <row r="6" spans="1:10" ht="14.25" customHeight="1" x14ac:dyDescent="0.25">
      <c r="A6" s="9">
        <v>3</v>
      </c>
      <c r="B6" s="10" t="s">
        <v>19</v>
      </c>
      <c r="C6" s="10" t="s">
        <v>20</v>
      </c>
      <c r="D6" s="3">
        <v>6</v>
      </c>
      <c r="E6" s="3">
        <v>0</v>
      </c>
      <c r="F6" s="5">
        <f t="shared" si="0"/>
        <v>3</v>
      </c>
      <c r="G6" s="5">
        <f t="shared" si="1"/>
        <v>0</v>
      </c>
      <c r="H6" s="5">
        <f t="shared" si="2"/>
        <v>1</v>
      </c>
      <c r="I6" s="3">
        <v>1</v>
      </c>
      <c r="J6" s="5" t="str">
        <f t="shared" si="3"/>
        <v>Ja</v>
      </c>
    </row>
    <row r="7" spans="1:10" ht="14.25" customHeight="1" x14ac:dyDescent="0.25">
      <c r="A7" s="9">
        <v>4</v>
      </c>
      <c r="B7" s="10" t="s">
        <v>21</v>
      </c>
      <c r="C7" s="10" t="s">
        <v>22</v>
      </c>
      <c r="D7" s="3">
        <v>0</v>
      </c>
      <c r="E7" s="3">
        <v>5</v>
      </c>
      <c r="F7" s="5">
        <f t="shared" si="0"/>
        <v>0</v>
      </c>
      <c r="G7" s="5">
        <f t="shared" si="1"/>
        <v>3</v>
      </c>
      <c r="H7" s="5">
        <f t="shared" si="2"/>
        <v>2</v>
      </c>
      <c r="I7" s="3">
        <v>1</v>
      </c>
      <c r="J7" s="5" t="str">
        <f t="shared" si="3"/>
        <v>Nein</v>
      </c>
    </row>
    <row r="8" spans="1:10" ht="14.25" customHeight="1" x14ac:dyDescent="0.25">
      <c r="A8" s="9">
        <v>5</v>
      </c>
      <c r="B8" s="10" t="s">
        <v>23</v>
      </c>
      <c r="C8" s="10" t="s">
        <v>24</v>
      </c>
      <c r="D8" s="3">
        <v>2</v>
      </c>
      <c r="E8" s="3">
        <v>2</v>
      </c>
      <c r="F8" s="5">
        <f t="shared" si="0"/>
        <v>1</v>
      </c>
      <c r="G8" s="5">
        <f t="shared" si="1"/>
        <v>1</v>
      </c>
      <c r="H8" s="5">
        <f t="shared" si="2"/>
        <v>0</v>
      </c>
      <c r="I8" s="3">
        <v>0</v>
      </c>
      <c r="J8" s="5" t="str">
        <f t="shared" si="3"/>
        <v>Ja</v>
      </c>
    </row>
    <row r="9" spans="1:10" ht="14.25" customHeight="1" x14ac:dyDescent="0.25">
      <c r="A9" s="9">
        <v>6</v>
      </c>
      <c r="B9" s="10" t="s">
        <v>25</v>
      </c>
      <c r="C9" s="10" t="s">
        <v>26</v>
      </c>
      <c r="D9" s="3">
        <v>5</v>
      </c>
      <c r="E9" s="3">
        <v>1</v>
      </c>
      <c r="F9" s="5">
        <f t="shared" si="0"/>
        <v>3</v>
      </c>
      <c r="G9" s="5">
        <f t="shared" si="1"/>
        <v>0</v>
      </c>
      <c r="H9" s="5">
        <f t="shared" si="2"/>
        <v>1</v>
      </c>
      <c r="I9" s="3">
        <v>1</v>
      </c>
      <c r="J9" s="5" t="str">
        <f t="shared" si="3"/>
        <v>Ja</v>
      </c>
    </row>
    <row r="10" spans="1:10" ht="14.25" customHeight="1" x14ac:dyDescent="0.25">
      <c r="A10" s="9">
        <v>7</v>
      </c>
      <c r="B10" s="10" t="s">
        <v>27</v>
      </c>
      <c r="C10" s="10" t="s">
        <v>28</v>
      </c>
      <c r="D10" s="3">
        <v>1</v>
      </c>
      <c r="E10" s="3">
        <v>2</v>
      </c>
      <c r="F10" s="5">
        <f t="shared" si="0"/>
        <v>0</v>
      </c>
      <c r="G10" s="5">
        <f t="shared" si="1"/>
        <v>3</v>
      </c>
      <c r="H10" s="5">
        <f t="shared" si="2"/>
        <v>2</v>
      </c>
      <c r="I10" s="3">
        <v>2</v>
      </c>
      <c r="J10" s="5" t="str">
        <f t="shared" si="3"/>
        <v>Ja</v>
      </c>
    </row>
    <row r="11" spans="1:10" ht="14.25" customHeight="1" x14ac:dyDescent="0.25">
      <c r="A11" s="9">
        <v>8</v>
      </c>
      <c r="B11" s="10" t="s">
        <v>29</v>
      </c>
      <c r="C11" s="10" t="s">
        <v>30</v>
      </c>
      <c r="D11" s="3">
        <v>3</v>
      </c>
      <c r="E11" s="3">
        <v>3</v>
      </c>
      <c r="F11" s="5">
        <f t="shared" si="0"/>
        <v>1</v>
      </c>
      <c r="G11" s="5">
        <f t="shared" si="1"/>
        <v>1</v>
      </c>
      <c r="H11" s="5">
        <f t="shared" si="2"/>
        <v>0</v>
      </c>
      <c r="I11" s="3">
        <v>1</v>
      </c>
      <c r="J11" s="5" t="str">
        <f t="shared" si="3"/>
        <v>Nein</v>
      </c>
    </row>
    <row r="12" spans="1:10" x14ac:dyDescent="0.25">
      <c r="A12" s="9">
        <v>9</v>
      </c>
      <c r="B12" s="10" t="s">
        <v>31</v>
      </c>
      <c r="C12" s="10" t="s">
        <v>32</v>
      </c>
      <c r="D12" s="3">
        <v>0</v>
      </c>
      <c r="E12" s="3">
        <v>0</v>
      </c>
      <c r="F12" s="5">
        <f t="shared" si="0"/>
        <v>1</v>
      </c>
      <c r="G12" s="5">
        <f t="shared" si="1"/>
        <v>1</v>
      </c>
      <c r="H12" s="5">
        <f t="shared" si="2"/>
        <v>0</v>
      </c>
      <c r="I12" s="3">
        <v>0</v>
      </c>
      <c r="J12" s="5" t="str">
        <f t="shared" si="3"/>
        <v>Ja</v>
      </c>
    </row>
    <row r="13" spans="1:10" x14ac:dyDescent="0.25">
      <c r="A13" s="4"/>
      <c r="B13" s="4"/>
      <c r="C13" s="4"/>
      <c r="D13" s="3"/>
      <c r="E13" s="3"/>
      <c r="F13" s="5"/>
      <c r="G13" s="5"/>
      <c r="H13" s="5"/>
      <c r="I13" s="3"/>
      <c r="J13" s="5"/>
    </row>
    <row r="14" spans="1:10" x14ac:dyDescent="0.25">
      <c r="A14" s="4"/>
      <c r="B14" s="4"/>
      <c r="C14" s="4"/>
      <c r="D14" s="3"/>
      <c r="E14" s="3"/>
      <c r="F14" s="5"/>
      <c r="G14" s="5"/>
      <c r="H14" s="5"/>
      <c r="I14" s="3"/>
      <c r="J14" s="5"/>
    </row>
    <row r="15" spans="1:10" x14ac:dyDescent="0.25">
      <c r="A15" s="4"/>
      <c r="B15" s="4"/>
      <c r="C15" s="4"/>
      <c r="D15" s="3"/>
      <c r="E15" s="3"/>
      <c r="F15" s="5"/>
      <c r="G15" s="5"/>
      <c r="H15" s="5"/>
      <c r="I15" s="3"/>
      <c r="J15" s="5"/>
    </row>
    <row r="16" spans="1:10" x14ac:dyDescent="0.25">
      <c r="A16" s="4"/>
      <c r="B16" s="4"/>
      <c r="C16" s="4"/>
      <c r="D16" s="3"/>
      <c r="E16" s="3"/>
      <c r="F16" s="5"/>
      <c r="G16" s="5"/>
      <c r="H16" s="5"/>
      <c r="I16" s="3"/>
      <c r="J16" s="5"/>
    </row>
    <row r="17" spans="2:10" x14ac:dyDescent="0.25">
      <c r="J17" s="5"/>
    </row>
    <row r="18" spans="2:10" ht="27.75" customHeight="1" x14ac:dyDescent="0.25">
      <c r="H18" s="1" t="s">
        <v>12</v>
      </c>
      <c r="J18" s="5">
        <f>COUNTIF(J4:J16,"Ja")</f>
        <v>7</v>
      </c>
    </row>
    <row r="19" spans="2:10" x14ac:dyDescent="0.25">
      <c r="B19" s="1" t="s">
        <v>14</v>
      </c>
      <c r="C19" s="1" t="s">
        <v>13</v>
      </c>
      <c r="D19" s="1" t="s">
        <v>11</v>
      </c>
      <c r="H19" s="1" t="s">
        <v>11</v>
      </c>
      <c r="J19" s="6">
        <f xml:space="preserve"> IF(J18=C20,D20,IF(J18=C21,D21,IF(J18=C22,D22,IF(J18=C23,D23,0))))</f>
        <v>1000</v>
      </c>
    </row>
    <row r="20" spans="2:10" x14ac:dyDescent="0.25">
      <c r="B20" s="1"/>
      <c r="C20" s="3">
        <v>6</v>
      </c>
      <c r="D20" s="8">
        <v>100</v>
      </c>
    </row>
    <row r="21" spans="2:10" x14ac:dyDescent="0.25">
      <c r="C21" s="3">
        <v>7</v>
      </c>
      <c r="D21" s="8">
        <v>1000</v>
      </c>
    </row>
    <row r="22" spans="2:10" x14ac:dyDescent="0.25">
      <c r="C22" s="3">
        <v>8</v>
      </c>
      <c r="D22" s="8">
        <v>5000</v>
      </c>
    </row>
    <row r="23" spans="2:10" x14ac:dyDescent="0.25">
      <c r="C23" s="3">
        <v>9</v>
      </c>
      <c r="D23" s="8">
        <v>10000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Ergebnisansicht</vt:lpstr>
      <vt:lpstr>Formelansicht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Hartmut.Tobiasch</dc:creator>
  <cp:lastModifiedBy>Raffael Schauer</cp:lastModifiedBy>
  <dcterms:created xsi:type="dcterms:W3CDTF">2015-01-13T10:22:39Z</dcterms:created>
  <dcterms:modified xsi:type="dcterms:W3CDTF">2024-10-04T15:25:35Z</dcterms:modified>
</cp:coreProperties>
</file>