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5_S-Verweis^MISTNV/S-Verweis/Lösung/"/>
    </mc:Choice>
  </mc:AlternateContent>
  <xr:revisionPtr revIDLastSave="49" documentId="11_7E02BCA220BE02B7ACB657A5DA1C3C00B7B238C8" xr6:coauthVersionLast="47" xr6:coauthVersionMax="47" xr10:uidLastSave="{E4148ECA-9983-4E36-93E3-9834369B143F}"/>
  <bookViews>
    <workbookView xWindow="540" yWindow="1455" windowWidth="30075" windowHeight="13860" xr2:uid="{00000000-000D-0000-FFFF-FFFF00000000}"/>
  </bookViews>
  <sheets>
    <sheet name="Ergebnisan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3" i="1" l="1"/>
  <c r="J14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<sst xmlns="http://schemas.openxmlformats.org/spreadsheetml/2006/main" count="34" uniqueCount="33">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</sst>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165" fontId="8" fillId="0" borderId="0" xfId="1" applyNumberFormat="1" applyFont="1"/>
  </cellXfs>
  <cellStyles count="2">
    <cellStyle name="Standard" xfId="0" builtinId="0"/>
    <cellStyle name="Währung" xfId="1" builtinId="4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4" sqref="J14"/>
    </sheetView>
  </sheetViews>
  <sheetFormatPr baseColWidth="10" defaultRowHeight="15" x14ac:dyDescent="0.25"/>
  <cols>
    <col min="1" max="1" width="5.42578125" bestFit="1" customWidth="1"/>
    <col min="2" max="2" width="18.28515625" bestFit="1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B1" s="6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7">
        <v>1</v>
      </c>
      <c r="B4" s="8" t="s">
        <v>15</v>
      </c>
      <c r="C4" s="8" t="s">
        <v>16</v>
      </c>
      <c r="D4" s="3">
        <v>3</v>
      </c>
      <c r="E4" s="3">
        <v>2</v>
      </c>
      <c r="F4" s="4">
        <f t="shared" ref="F4:F12" si="0">IF($D4&gt;$E4,3,IF($D4=$E4,1,0))</f>
        <v>3</v>
      </c>
      <c r="G4" s="4">
        <f t="shared" ref="G4:G12" si="1">IF($D4&lt;$E4,3,IF($D4=$E4,1,0))</f>
        <v>0</v>
      </c>
      <c r="H4" s="4">
        <f t="shared" ref="H4:H12" si="2">IF($D4&gt;$E4,1,IF($D4=$E4,0,2))</f>
        <v>1</v>
      </c>
      <c r="I4" s="3">
        <v>0</v>
      </c>
      <c r="J4" s="4" t="str">
        <f t="shared" ref="J4:J12" si="3" xml:space="preserve"> IF(H4=I4,"Ja","Nein")</f>
        <v>Nein</v>
      </c>
    </row>
    <row r="5" spans="1:10" ht="14.25" customHeight="1" x14ac:dyDescent="0.25">
      <c r="A5" s="7">
        <v>2</v>
      </c>
      <c r="B5" s="8" t="s">
        <v>17</v>
      </c>
      <c r="C5" s="8" t="s">
        <v>18</v>
      </c>
      <c r="D5" s="3">
        <v>4</v>
      </c>
      <c r="E5" s="3">
        <v>1</v>
      </c>
      <c r="F5" s="4">
        <f t="shared" si="0"/>
        <v>3</v>
      </c>
      <c r="G5" s="4">
        <f t="shared" si="1"/>
        <v>0</v>
      </c>
      <c r="H5" s="4">
        <f t="shared" si="2"/>
        <v>1</v>
      </c>
      <c r="I5" s="3">
        <v>0</v>
      </c>
      <c r="J5" s="4" t="str">
        <f t="shared" si="3"/>
        <v>Nein</v>
      </c>
    </row>
    <row r="6" spans="1:10" ht="14.25" customHeight="1" x14ac:dyDescent="0.25">
      <c r="A6" s="7">
        <v>3</v>
      </c>
      <c r="B6" s="8" t="s">
        <v>19</v>
      </c>
      <c r="C6" s="8" t="s">
        <v>20</v>
      </c>
      <c r="D6" s="3">
        <v>6</v>
      </c>
      <c r="E6" s="3">
        <v>0</v>
      </c>
      <c r="F6" s="4">
        <f t="shared" si="0"/>
        <v>3</v>
      </c>
      <c r="G6" s="4">
        <f t="shared" si="1"/>
        <v>0</v>
      </c>
      <c r="H6" s="4">
        <f t="shared" si="2"/>
        <v>1</v>
      </c>
      <c r="I6" s="3">
        <v>0</v>
      </c>
      <c r="J6" s="4" t="str">
        <f t="shared" si="3"/>
        <v>Nein</v>
      </c>
    </row>
    <row r="7" spans="1:10" ht="14.25" customHeight="1" x14ac:dyDescent="0.25">
      <c r="A7" s="7">
        <v>4</v>
      </c>
      <c r="B7" s="8" t="s">
        <v>21</v>
      </c>
      <c r="C7" s="8" t="s">
        <v>22</v>
      </c>
      <c r="D7" s="3">
        <v>0</v>
      </c>
      <c r="E7" s="3">
        <v>5</v>
      </c>
      <c r="F7" s="4">
        <f t="shared" si="0"/>
        <v>0</v>
      </c>
      <c r="G7" s="4">
        <f t="shared" si="1"/>
        <v>3</v>
      </c>
      <c r="H7" s="4">
        <f t="shared" si="2"/>
        <v>2</v>
      </c>
      <c r="I7" s="3">
        <v>1</v>
      </c>
      <c r="J7" s="4" t="str">
        <f t="shared" si="3"/>
        <v>Nein</v>
      </c>
    </row>
    <row r="8" spans="1:10" ht="14.25" customHeight="1" x14ac:dyDescent="0.25">
      <c r="A8" s="7">
        <v>5</v>
      </c>
      <c r="B8" s="8" t="s">
        <v>23</v>
      </c>
      <c r="C8" s="8" t="s">
        <v>24</v>
      </c>
      <c r="D8" s="3">
        <v>2</v>
      </c>
      <c r="E8" s="3">
        <v>2</v>
      </c>
      <c r="F8" s="4">
        <f t="shared" si="0"/>
        <v>1</v>
      </c>
      <c r="G8" s="4">
        <f t="shared" si="1"/>
        <v>1</v>
      </c>
      <c r="H8" s="4">
        <f t="shared" si="2"/>
        <v>0</v>
      </c>
      <c r="I8" s="3">
        <v>0</v>
      </c>
      <c r="J8" s="4" t="str">
        <f t="shared" si="3"/>
        <v>Ja</v>
      </c>
    </row>
    <row r="9" spans="1:10" ht="14.25" customHeight="1" x14ac:dyDescent="0.25">
      <c r="A9" s="7">
        <v>6</v>
      </c>
      <c r="B9" s="8" t="s">
        <v>25</v>
      </c>
      <c r="C9" s="8" t="s">
        <v>26</v>
      </c>
      <c r="D9" s="3">
        <v>5</v>
      </c>
      <c r="E9" s="3">
        <v>1</v>
      </c>
      <c r="F9" s="4">
        <f t="shared" si="0"/>
        <v>3</v>
      </c>
      <c r="G9" s="4">
        <f t="shared" si="1"/>
        <v>0</v>
      </c>
      <c r="H9" s="4">
        <f t="shared" si="2"/>
        <v>1</v>
      </c>
      <c r="I9" s="3">
        <v>0</v>
      </c>
      <c r="J9" s="4" t="str">
        <f t="shared" si="3"/>
        <v>Nein</v>
      </c>
    </row>
    <row r="10" spans="1:10" ht="14.25" customHeight="1" x14ac:dyDescent="0.25">
      <c r="A10" s="7">
        <v>7</v>
      </c>
      <c r="B10" s="8" t="s">
        <v>27</v>
      </c>
      <c r="C10" s="8" t="s">
        <v>28</v>
      </c>
      <c r="D10" s="3">
        <v>1</v>
      </c>
      <c r="E10" s="3">
        <v>2</v>
      </c>
      <c r="F10" s="4">
        <f t="shared" si="0"/>
        <v>0</v>
      </c>
      <c r="G10" s="4">
        <f t="shared" si="1"/>
        <v>3</v>
      </c>
      <c r="H10" s="4">
        <f t="shared" si="2"/>
        <v>2</v>
      </c>
      <c r="I10" s="3">
        <v>0</v>
      </c>
      <c r="J10" s="4" t="str">
        <f t="shared" si="3"/>
        <v>Nein</v>
      </c>
    </row>
    <row r="11" spans="1:10" ht="14.25" customHeight="1" x14ac:dyDescent="0.25">
      <c r="A11" s="7">
        <v>8</v>
      </c>
      <c r="B11" s="8" t="s">
        <v>29</v>
      </c>
      <c r="C11" s="8" t="s">
        <v>30</v>
      </c>
      <c r="D11" s="3">
        <v>3</v>
      </c>
      <c r="E11" s="3">
        <v>3</v>
      </c>
      <c r="F11" s="4">
        <f t="shared" si="0"/>
        <v>1</v>
      </c>
      <c r="G11" s="4">
        <f t="shared" si="1"/>
        <v>1</v>
      </c>
      <c r="H11" s="4">
        <f t="shared" si="2"/>
        <v>0</v>
      </c>
      <c r="I11" s="3">
        <v>1</v>
      </c>
      <c r="J11" s="4" t="str">
        <f t="shared" si="3"/>
        <v>Nein</v>
      </c>
    </row>
    <row r="12" spans="1:10" x14ac:dyDescent="0.25">
      <c r="A12" s="7">
        <v>9</v>
      </c>
      <c r="B12" s="8" t="s">
        <v>31</v>
      </c>
      <c r="C12" s="8" t="s">
        <v>32</v>
      </c>
      <c r="D12" s="3">
        <v>0</v>
      </c>
      <c r="E12" s="3">
        <v>0</v>
      </c>
      <c r="F12" s="4">
        <f t="shared" si="0"/>
        <v>1</v>
      </c>
      <c r="G12" s="4">
        <f t="shared" si="1"/>
        <v>1</v>
      </c>
      <c r="H12" s="4">
        <f t="shared" si="2"/>
        <v>0</v>
      </c>
      <c r="I12" s="3">
        <v>0</v>
      </c>
      <c r="J12" s="4" t="str">
        <f t="shared" si="3"/>
        <v>Ja</v>
      </c>
    </row>
    <row r="13" spans="1:10" ht="27.75" customHeight="1" x14ac:dyDescent="0.25">
      <c r="H13" s="1" t="s">
        <v>12</v>
      </c>
      <c r="J13" s="4">
        <f>COUNTIF(J4:J12,"Ja")</f>
        <v>2</v>
      </c>
    </row>
    <row r="14" spans="1:10" x14ac:dyDescent="0.25">
      <c r="B14" s="1" t="s">
        <v>14</v>
      </c>
      <c r="C14" s="1" t="s">
        <v>13</v>
      </c>
      <c r="D14" s="1" t="s">
        <v>11</v>
      </c>
      <c r="H14" s="1" t="s">
        <v>11</v>
      </c>
      <c r="J14" s="5" t="e">
        <f>VLOOKUP(J13,C16:D22,2,FALSE)</f>
        <v>#N/A</v>
      </c>
    </row>
    <row r="15" spans="1:10" x14ac:dyDescent="0.25">
      <c r="B15" s="1"/>
      <c r="C15" s="1"/>
      <c r="D15" s="1"/>
      <c r="H15" s="1"/>
      <c r="J15" s="5"/>
    </row>
    <row r="16" spans="1:10" ht="15.75" x14ac:dyDescent="0.25">
      <c r="C16" s="9">
        <v>3</v>
      </c>
      <c r="D16" s="10">
        <v>10</v>
      </c>
    </row>
    <row r="17" spans="3:4" ht="15.75" x14ac:dyDescent="0.25">
      <c r="C17" s="9">
        <v>4</v>
      </c>
      <c r="D17" s="10">
        <v>25</v>
      </c>
    </row>
    <row r="18" spans="3:4" ht="15.75" x14ac:dyDescent="0.25">
      <c r="C18" s="9">
        <v>5</v>
      </c>
      <c r="D18" s="10">
        <v>50</v>
      </c>
    </row>
    <row r="19" spans="3:4" ht="15.75" x14ac:dyDescent="0.25">
      <c r="C19" s="9">
        <v>6</v>
      </c>
      <c r="D19" s="11">
        <v>100</v>
      </c>
    </row>
    <row r="20" spans="3:4" ht="15.75" x14ac:dyDescent="0.25">
      <c r="C20" s="9">
        <v>7</v>
      </c>
      <c r="D20" s="11">
        <v>1000</v>
      </c>
    </row>
    <row r="21" spans="3:4" ht="15.75" x14ac:dyDescent="0.25">
      <c r="C21" s="9">
        <v>8</v>
      </c>
      <c r="D21" s="11">
        <v>5000</v>
      </c>
    </row>
    <row r="22" spans="3:4" ht="15.75" x14ac:dyDescent="0.25">
      <c r="C22" s="9">
        <v>9</v>
      </c>
      <c r="D22" s="11">
        <v>10000</v>
      </c>
    </row>
  </sheetData>
  <sortState xmlns:xlrd2="http://schemas.microsoft.com/office/spreadsheetml/2017/richdata2" ref="C4:D7">
    <sortCondition ref="C4:C7"/>
  </sortState>
  <conditionalFormatting sqref="F4:G12">
    <cfRule type="cellIs" dxfId="4" priority="1" operator="equal">
      <formula>1</formula>
    </cfRule>
    <cfRule type="cellIs" dxfId="3" priority="2" operator="equal">
      <formula>0</formula>
    </cfRule>
    <cfRule type="cellIs" dxfId="2" priority="3" operator="equal">
      <formula>3</formula>
    </cfRule>
  </conditionalFormatting>
  <conditionalFormatting sqref="J4:J12">
    <cfRule type="cellIs" dxfId="1" priority="10" operator="equal">
      <formula>"Nein"</formula>
    </cfRule>
    <cfRule type="cellIs" dxfId="0" priority="15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2024-10-04T16:24:56Z</dcterms:modified>
</cp:coreProperties>
</file>