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affael Schauer\Downloads\"/>
    </mc:Choice>
  </mc:AlternateContent>
  <xr:revisionPtr revIDLastSave="0" documentId="13_ncr:1_{E36D7A99-1920-4104-AA89-F0CDD311C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ösung_A1" sheetId="5" r:id="rId1"/>
    <sheet name="Lösung_A2" sheetId="6" r:id="rId2"/>
    <sheet name="Lösung_A3" sheetId="7" r:id="rId3"/>
    <sheet name="Lösung_A4" sheetId="3" r:id="rId4"/>
    <sheet name="Lösung_A5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8" i="7"/>
  <c r="C9" i="7"/>
  <c r="C10" i="7"/>
  <c r="C11" i="7"/>
  <c r="C12" i="7"/>
  <c r="C13" i="7"/>
  <c r="C14" i="7"/>
  <c r="C15" i="7"/>
  <c r="C16" i="7"/>
  <c r="C17" i="7"/>
  <c r="C18" i="7"/>
  <c r="C6" i="7"/>
  <c r="D10" i="6"/>
  <c r="D11" i="6"/>
  <c r="D12" i="6"/>
  <c r="D13" i="6"/>
  <c r="D14" i="6"/>
  <c r="D15" i="6"/>
  <c r="D16" i="6"/>
  <c r="D17" i="6"/>
  <c r="D18" i="6"/>
  <c r="D9" i="6"/>
  <c r="D12" i="5"/>
  <c r="D13" i="5"/>
  <c r="D14" i="5"/>
  <c r="D15" i="5"/>
  <c r="D16" i="5"/>
  <c r="D17" i="5"/>
  <c r="D18" i="5"/>
  <c r="D19" i="5"/>
  <c r="D20" i="5"/>
  <c r="D21" i="5"/>
  <c r="D22" i="5"/>
  <c r="D11" i="5"/>
  <c r="D20" i="4"/>
  <c r="D21" i="4"/>
  <c r="D22" i="4"/>
  <c r="D23" i="4"/>
  <c r="D24" i="4"/>
  <c r="D25" i="4"/>
  <c r="D26" i="4"/>
  <c r="D19" i="4"/>
  <c r="C18" i="3"/>
  <c r="C19" i="3"/>
  <c r="C20" i="3"/>
  <c r="C21" i="3"/>
  <c r="C22" i="3"/>
  <c r="C23" i="3"/>
  <c r="C17" i="3"/>
</calcChain>
</file>

<file path=xl/sharedStrings.xml><?xml version="1.0" encoding="utf-8"?>
<sst xmlns="http://schemas.openxmlformats.org/spreadsheetml/2006/main" count="48" uniqueCount="47">
  <si>
    <t>Zu Fuß, Fahrrad oder Bus?</t>
  </si>
  <si>
    <t>Strecke in km</t>
  </si>
  <si>
    <t>Verkehrsmittel</t>
  </si>
  <si>
    <t>Umsatzliste</t>
  </si>
  <si>
    <t>Radarmessung</t>
  </si>
  <si>
    <t>Geschwindigkeitsbegrenzung in km/h:</t>
  </si>
  <si>
    <r>
      <t xml:space="preserve">Wer </t>
    </r>
    <r>
      <rPr>
        <b/>
        <sz val="11"/>
        <color theme="1"/>
        <rFont val="Calibri"/>
        <family val="2"/>
        <scheme val="minor"/>
      </rPr>
      <t>schneller</t>
    </r>
    <r>
      <rPr>
        <sz val="11"/>
        <color theme="1"/>
        <rFont val="Calibri"/>
        <family val="2"/>
        <scheme val="minor"/>
      </rPr>
      <t xml:space="preserve"> fährt bekommt einen Strafzettel.</t>
    </r>
  </si>
  <si>
    <t>Fahrzeug</t>
  </si>
  <si>
    <t>Geschwindigkeit in km/h</t>
  </si>
  <si>
    <t>Strafe?</t>
  </si>
  <si>
    <t>PKW 1</t>
  </si>
  <si>
    <t>PKW 2</t>
  </si>
  <si>
    <t>PKW 3</t>
  </si>
  <si>
    <t>PKW 4</t>
  </si>
  <si>
    <t>PKW 5</t>
  </si>
  <si>
    <t>PKW 6</t>
  </si>
  <si>
    <t>PKW 7</t>
  </si>
  <si>
    <t>PKW 8</t>
  </si>
  <si>
    <t>PKW 9</t>
  </si>
  <si>
    <t>PKW 10</t>
  </si>
  <si>
    <t>PKW 11</t>
  </si>
  <si>
    <t>PKW 12</t>
  </si>
  <si>
    <r>
      <t xml:space="preserve">Fahrzeuge, die höher sind als die erlaubte Maximalhöhe dürfen </t>
    </r>
    <r>
      <rPr>
        <b/>
        <sz val="16"/>
        <color theme="0"/>
        <rFont val="Calibri"/>
        <family val="2"/>
        <scheme val="minor"/>
      </rPr>
      <t>nicht</t>
    </r>
    <r>
      <rPr>
        <sz val="16"/>
        <color theme="0"/>
        <rFont val="Calibri"/>
        <family val="2"/>
        <scheme val="minor"/>
      </rPr>
      <t xml:space="preserve"> in den Tunnel fahren.</t>
    </r>
  </si>
  <si>
    <t>erlaubte Maximalhöhe in Meter:</t>
  </si>
  <si>
    <t>Höhe in m</t>
  </si>
  <si>
    <t>Einfahrt</t>
  </si>
  <si>
    <t>LKW 1</t>
  </si>
  <si>
    <t>LKW 2</t>
  </si>
  <si>
    <t>LKW 3</t>
  </si>
  <si>
    <t>LKW 4</t>
  </si>
  <si>
    <t>LKW 5</t>
  </si>
  <si>
    <t>LKW 6</t>
  </si>
  <si>
    <t>LKW 7</t>
  </si>
  <si>
    <t>LKW 8</t>
  </si>
  <si>
    <t>LKW 9</t>
  </si>
  <si>
    <t>LKW 10</t>
  </si>
  <si>
    <t>Ergänzen Sie die Spalte D, um eine WENN-Funktion die ausgibt, ob jemand eine Strafe bekommt oder nicht (Ja/Nein)</t>
  </si>
  <si>
    <t>Ergänzen Sie die Spalte D, um eine WENN-Funktion die ausgibt, ob Fahrzeuge durch den Tunnel fahren dürfen (Ja/Nein)</t>
  </si>
  <si>
    <r>
      <t xml:space="preserve">Hinweis: Nehmen Sie in der WENN-Funktion, einen Zellbezug auf </t>
    </r>
    <r>
      <rPr>
        <b/>
        <sz val="12"/>
        <color theme="1"/>
        <rFont val="Calibri"/>
        <family val="2"/>
        <scheme val="minor"/>
      </rPr>
      <t>D5</t>
    </r>
  </si>
  <si>
    <t>Warnung ab inklusive:</t>
  </si>
  <si>
    <t>Temperatur</t>
  </si>
  <si>
    <t>Text</t>
  </si>
  <si>
    <t>Achtung Frostgefahr</t>
  </si>
  <si>
    <t>Hinweis über</t>
  </si>
  <si>
    <t>Temperatur in Ordnung</t>
  </si>
  <si>
    <t xml:space="preserve">Ergänzen Sie die Spalte D, um eine WENN-Funktion die ausgibt, ob Frostgefahr besteht. </t>
  </si>
  <si>
    <t xml:space="preserve">Hinweis: In der WENN-Funktion soll ausschließlich mit Zellbezügen zu den Zellen C2/C3 und D2/D3 gearbeitet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</si>
</sst>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\ &quot;°C&quot;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/>
    <xf numFmtId="0" fontId="0" fillId="7" borderId="0" xfId="0" applyFill="1"/>
    <xf numFmtId="0" fontId="2" fillId="0" borderId="9" xfId="0" applyFont="1" applyBorder="1" applyAlignment="1">
      <alignment horizontal="center" vertic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5" fillId="8" borderId="3" xfId="0" applyFont="1" applyFill="1" applyBorder="1"/>
    <xf numFmtId="0" fontId="0" fillId="8" borderId="1" xfId="0" applyFill="1" applyBorder="1"/>
    <xf numFmtId="0" fontId="0" fillId="8" borderId="2" xfId="0" applyFill="1" applyBorder="1"/>
    <xf numFmtId="0" fontId="5" fillId="8" borderId="7" xfId="0" applyFont="1" applyFill="1" applyBorder="1"/>
    <xf numFmtId="0" fontId="0" fillId="8" borderId="15" xfId="0" applyFill="1" applyBorder="1"/>
    <xf numFmtId="0" fontId="6" fillId="9" borderId="2" xfId="0" applyFont="1" applyFill="1" applyBorder="1"/>
    <xf numFmtId="0" fontId="0" fillId="9" borderId="4" xfId="0" applyFill="1" applyBorder="1"/>
    <xf numFmtId="0" fontId="0" fillId="9" borderId="3" xfId="0" applyFill="1" applyBorder="1"/>
    <xf numFmtId="0" fontId="6" fillId="9" borderId="4" xfId="0" applyFont="1" applyFill="1" applyBorder="1"/>
    <xf numFmtId="0" fontId="7" fillId="10" borderId="16" xfId="0" applyFont="1" applyFill="1" applyBorder="1"/>
    <xf numFmtId="0" fontId="3" fillId="10" borderId="16" xfId="0" applyFont="1" applyFill="1" applyBorder="1"/>
    <xf numFmtId="2" fontId="0" fillId="0" borderId="16" xfId="0" applyNumberFormat="1" applyBorder="1"/>
    <xf numFmtId="2" fontId="0" fillId="0" borderId="0" xfId="0" applyNumberFormat="1"/>
    <xf numFmtId="0" fontId="2" fillId="11" borderId="16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2" fontId="0" fillId="0" borderId="16" xfId="0" applyNumberFormat="1" applyBorder="1" applyAlignment="1">
      <alignment horizontal="center"/>
    </xf>
    <xf numFmtId="0" fontId="9" fillId="0" borderId="0" xfId="0" applyFont="1"/>
    <xf numFmtId="0" fontId="9" fillId="9" borderId="2" xfId="0" applyFont="1" applyFill="1" applyBorder="1"/>
    <xf numFmtId="0" fontId="9" fillId="9" borderId="4" xfId="0" applyFont="1" applyFill="1" applyBorder="1"/>
    <xf numFmtId="0" fontId="9" fillId="9" borderId="3" xfId="0" applyFont="1" applyFill="1" applyBorder="1"/>
    <xf numFmtId="0" fontId="9" fillId="12" borderId="2" xfId="0" applyFont="1" applyFill="1" applyBorder="1"/>
    <xf numFmtId="0" fontId="9" fillId="12" borderId="4" xfId="0" applyFont="1" applyFill="1" applyBorder="1"/>
    <xf numFmtId="0" fontId="9" fillId="12" borderId="3" xfId="0" applyFont="1" applyFill="1" applyBorder="1"/>
    <xf numFmtId="0" fontId="0" fillId="5" borderId="16" xfId="0" applyFont="1" applyFill="1" applyBorder="1"/>
    <xf numFmtId="0" fontId="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12" fillId="0" borderId="0" xfId="0" applyFont="1" applyAlignment="1">
      <alignment horizontal="center" vertical="center"/>
    </xf>
    <xf numFmtId="165" fontId="2" fillId="0" borderId="17" xfId="0" applyNumberFormat="1" applyFont="1" applyBorder="1" applyAlignment="1">
      <alignment horizontal="center"/>
    </xf>
    <xf numFmtId="0" fontId="0" fillId="12" borderId="18" xfId="0" applyFill="1" applyBorder="1"/>
    <xf numFmtId="0" fontId="0" fillId="12" borderId="19" xfId="0" applyFill="1" applyBorder="1"/>
    <xf numFmtId="0" fontId="5" fillId="13" borderId="20" xfId="0" applyFont="1" applyFill="1" applyBorder="1"/>
    <xf numFmtId="165" fontId="2" fillId="0" borderId="21" xfId="0" applyNumberFormat="1" applyFont="1" applyBorder="1" applyAlignment="1">
      <alignment horizontal="center"/>
    </xf>
    <xf numFmtId="0" fontId="0" fillId="15" borderId="22" xfId="0" applyFill="1" applyBorder="1"/>
    <xf numFmtId="0" fontId="0" fillId="12" borderId="23" xfId="0" applyFill="1" applyBorder="1"/>
    <xf numFmtId="0" fontId="0" fillId="12" borderId="24" xfId="0" applyFill="1" applyBorder="1"/>
    <xf numFmtId="0" fontId="0" fillId="12" borderId="4" xfId="0" applyFill="1" applyBorder="1"/>
    <xf numFmtId="0" fontId="0" fillId="12" borderId="3" xfId="0" applyFill="1" applyBorder="1"/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11" borderId="16" xfId="0" applyFill="1" applyBorder="1" applyAlignment="1">
      <alignment horizontal="left"/>
    </xf>
    <xf numFmtId="164" fontId="0" fillId="5" borderId="2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9</xdr:row>
      <xdr:rowOff>161925</xdr:rowOff>
    </xdr:from>
    <xdr:to>
      <xdr:col>7</xdr:col>
      <xdr:colOff>647700</xdr:colOff>
      <xdr:row>18</xdr:row>
      <xdr:rowOff>104775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BD216F3B-F4E7-4A2B-B3ED-658F3D4C1C4A}"/>
            </a:ext>
          </a:extLst>
        </xdr:cNvPr>
        <xdr:cNvGrpSpPr/>
      </xdr:nvGrpSpPr>
      <xdr:grpSpPr>
        <a:xfrm>
          <a:off x="5429250" y="2021205"/>
          <a:ext cx="1718310" cy="1588770"/>
          <a:chOff x="5762625" y="1581150"/>
          <a:chExt cx="1657350" cy="1657350"/>
        </a:xfrm>
      </xdr:grpSpPr>
      <xdr:sp macro="" textlink="">
        <xdr:nvSpPr>
          <xdr:cNvPr id="3" name="Ellipse 2">
            <a:extLst>
              <a:ext uri="{FF2B5EF4-FFF2-40B4-BE49-F238E27FC236}">
                <a16:creationId xmlns:a16="http://schemas.microsoft.com/office/drawing/2014/main" id="{BA3FB415-0FBE-5F53-10FD-8404C40654F7}"/>
              </a:ext>
            </a:extLst>
          </xdr:cNvPr>
          <xdr:cNvSpPr/>
        </xdr:nvSpPr>
        <xdr:spPr>
          <a:xfrm>
            <a:off x="5762625" y="1581150"/>
            <a:ext cx="1657350" cy="1657350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4" name="Ellipse 3">
            <a:extLst>
              <a:ext uri="{FF2B5EF4-FFF2-40B4-BE49-F238E27FC236}">
                <a16:creationId xmlns:a16="http://schemas.microsoft.com/office/drawing/2014/main" id="{2D3F1C73-B6D6-30AD-F09A-C6CE83F98933}"/>
              </a:ext>
            </a:extLst>
          </xdr:cNvPr>
          <xdr:cNvSpPr/>
        </xdr:nvSpPr>
        <xdr:spPr>
          <a:xfrm>
            <a:off x="5962650" y="1781175"/>
            <a:ext cx="1260000" cy="1260000"/>
          </a:xfrm>
          <a:prstGeom prst="ellipse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3200" b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100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142874</xdr:rowOff>
    </xdr:from>
    <xdr:to>
      <xdr:col>6</xdr:col>
      <xdr:colOff>352425</xdr:colOff>
      <xdr:row>13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279508D-C5DA-4565-8148-FB5ED9D7511D}"/>
            </a:ext>
          </a:extLst>
        </xdr:cNvPr>
        <xdr:cNvSpPr txBox="1"/>
      </xdr:nvSpPr>
      <xdr:spPr>
        <a:xfrm>
          <a:off x="295275" y="142874"/>
          <a:ext cx="4724400" cy="2381251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ANGABE</a:t>
          </a:r>
        </a:p>
        <a:p>
          <a:pPr algn="ctr"/>
          <a:endParaRPr lang="de-DE" sz="1100"/>
        </a:p>
        <a:p>
          <a:pPr algn="l"/>
          <a:r>
            <a:rPr lang="de-DE" sz="1100"/>
            <a:t>Ergänzen</a:t>
          </a:r>
          <a:r>
            <a:rPr lang="de-DE" sz="1100" baseline="0"/>
            <a:t> Sie die Spalte "Verkehrsmittel" um eine geeignete WENN-Funktion, die folgende Bedingung berücksichtigt. </a:t>
          </a:r>
        </a:p>
        <a:p>
          <a:pPr algn="l"/>
          <a:endParaRPr lang="de-DE" sz="1100"/>
        </a:p>
        <a:p>
          <a:pPr algn="l"/>
          <a:r>
            <a:rPr lang="de-DE" sz="1100"/>
            <a:t>Wenn die zurückzulegende Strecke </a:t>
          </a:r>
          <a:r>
            <a:rPr lang="de-DE" sz="1100" b="1"/>
            <a:t>bis inklusive 3 km</a:t>
          </a:r>
          <a:r>
            <a:rPr lang="de-DE" sz="1100"/>
            <a:t> lang ist, dann soll mit </a:t>
          </a:r>
          <a:r>
            <a:rPr lang="de-DE" sz="1100" b="1"/>
            <a:t>zu Fuß </a:t>
          </a:r>
          <a:r>
            <a:rPr lang="de-DE" sz="1100"/>
            <a:t>gegangen werden.</a:t>
          </a:r>
        </a:p>
        <a:p>
          <a:pPr algn="l"/>
          <a:endParaRPr lang="de-DE" sz="1100"/>
        </a:p>
        <a:p>
          <a:pPr algn="l"/>
          <a:r>
            <a:rPr lang="de-DE" sz="1100"/>
            <a:t>Wenn die Strecke</a:t>
          </a:r>
          <a:r>
            <a:rPr lang="de-DE" sz="1100" baseline="0"/>
            <a:t> </a:t>
          </a:r>
          <a:r>
            <a:rPr lang="de-DE" sz="1100" b="1" baseline="0"/>
            <a:t>über 3km</a:t>
          </a:r>
          <a:r>
            <a:rPr lang="de-DE" sz="1100" baseline="0"/>
            <a:t>, </a:t>
          </a:r>
          <a:r>
            <a:rPr lang="de-DE" sz="1100" b="1" baseline="0"/>
            <a:t>aber unter 12 km </a:t>
          </a:r>
          <a:r>
            <a:rPr lang="de-DE" sz="1100" baseline="0"/>
            <a:t>ist, dann soll mit dem </a:t>
          </a:r>
          <a:r>
            <a:rPr lang="de-DE" sz="1100" b="1" baseline="0"/>
            <a:t>Fahrrad</a:t>
          </a:r>
          <a:r>
            <a:rPr lang="de-DE" sz="1100" baseline="0"/>
            <a:t> gefahren werden.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Ab </a:t>
          </a:r>
          <a:r>
            <a:rPr lang="de-DE" sz="1100" b="1" baseline="0"/>
            <a:t>genau 12 km und mehr </a:t>
          </a:r>
          <a:r>
            <a:rPr lang="de-DE" sz="1100" baseline="0"/>
            <a:t>soll mit dem </a:t>
          </a:r>
          <a:r>
            <a:rPr lang="de-DE" sz="1100" b="1" baseline="0"/>
            <a:t>Bus</a:t>
          </a:r>
          <a:r>
            <a:rPr lang="de-DE" sz="1100" baseline="0"/>
            <a:t> gefahren werden.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152400</xdr:rowOff>
    </xdr:from>
    <xdr:to>
      <xdr:col>6</xdr:col>
      <xdr:colOff>396240</xdr:colOff>
      <xdr:row>15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4703B7B-8A36-44EA-8419-DA4D75FE6188}"/>
            </a:ext>
          </a:extLst>
        </xdr:cNvPr>
        <xdr:cNvSpPr txBox="1"/>
      </xdr:nvSpPr>
      <xdr:spPr>
        <a:xfrm>
          <a:off x="761999" y="335280"/>
          <a:ext cx="5775961" cy="2465070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de-DE" sz="12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Ergänzen</a:t>
          </a:r>
          <a:r>
            <a:rPr lang="de-DE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Sie die Spalte D um eine geeignete WENN-Funktion, die folgende Bedingung berücksichtigt.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/>
        </a:p>
        <a:p>
          <a:pPr algn="l"/>
          <a:r>
            <a:rPr lang="de-DE" sz="1200" b="0"/>
            <a:t>Wenn der Umsatz von 0 bis inklusive 30.000 € beträgt, dann soll in der Spalte daneben folgendes stehen: </a:t>
          </a:r>
          <a:r>
            <a:rPr lang="de-DE" sz="1200" b="0" i="1"/>
            <a:t>"</a:t>
          </a:r>
          <a:r>
            <a:rPr lang="de-DE" sz="1200" b="1" i="1"/>
            <a:t>Das Soll ist nicht erreicht!"</a:t>
          </a:r>
          <a:r>
            <a:rPr lang="de-DE" sz="1200" b="0"/>
            <a:t>.</a:t>
          </a:r>
        </a:p>
        <a:p>
          <a:pPr algn="l"/>
          <a:endParaRPr lang="de-DE" sz="1200" b="0"/>
        </a:p>
        <a:p>
          <a:pPr algn="l"/>
          <a:r>
            <a:rPr lang="de-DE" sz="1200" b="0"/>
            <a:t>Wenn der Umsatz von 30.000,01</a:t>
          </a:r>
          <a:r>
            <a:rPr lang="de-DE" sz="1200" b="0" baseline="0"/>
            <a:t> </a:t>
          </a:r>
          <a:r>
            <a:rPr lang="de-DE" sz="1200" b="0"/>
            <a:t>bis inklusive 50.000 € beträgt, dann soll in der Spalte daneben folgendes stehen </a:t>
          </a:r>
          <a:r>
            <a:rPr lang="de-DE" sz="1200" b="1" i="1"/>
            <a:t>"Ergebnis</a:t>
          </a:r>
          <a:r>
            <a:rPr lang="de-DE" sz="1200" b="1" i="1" baseline="0"/>
            <a:t> ist in Ordnung!</a:t>
          </a:r>
          <a:r>
            <a:rPr lang="de-DE" sz="1200" b="0"/>
            <a:t>".</a:t>
          </a:r>
        </a:p>
        <a:p>
          <a:pPr algn="l"/>
          <a:endParaRPr lang="de-DE" sz="12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der Umsatz über</a:t>
          </a:r>
          <a:r>
            <a:rPr lang="de-DE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50.000 € </a:t>
          </a:r>
          <a:r>
            <a:rPr lang="de-DE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beträgt, dann soll in der Spalte daneben folgendes stehen </a:t>
          </a:r>
          <a:r>
            <a:rPr lang="de-DE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"Tolles Ergebnis, weiter so!</a:t>
          </a:r>
          <a:r>
            <a:rPr lang="de-DE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b="0">
            <a:effectLst/>
          </a:endParaRPr>
        </a:p>
        <a:p>
          <a:pPr algn="l"/>
          <a:endParaRPr lang="de-DE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E09A-086B-4E6A-9E48-F8E59A994758}">
  <dimension ref="B2:K25"/>
  <sheetViews>
    <sheetView tabSelected="1" topLeftCell="A4" workbookViewId="0">
      <selection activeCell="J10" sqref="J10"/>
    </sheetView>
  </sheetViews>
  <sheetFormatPr baseColWidth="10" defaultRowHeight="14.4" x14ac:dyDescent="0.3"/>
  <cols>
    <col min="3" max="3" width="25.44140625" customWidth="1"/>
  </cols>
  <sheetData>
    <row r="2" spans="2:5" ht="31.2" x14ac:dyDescent="0.6">
      <c r="B2" s="58" t="s">
        <v>4</v>
      </c>
      <c r="C2" s="59"/>
      <c r="D2" s="59"/>
      <c r="E2" s="60"/>
    </row>
    <row r="3" spans="2:5" x14ac:dyDescent="0.3">
      <c r="B3" s="6"/>
      <c r="C3" s="7"/>
      <c r="D3" s="7"/>
      <c r="E3" s="8"/>
    </row>
    <row r="4" spans="2:5" x14ac:dyDescent="0.3">
      <c r="B4" s="9" t="s">
        <v>5</v>
      </c>
      <c r="C4" s="10"/>
      <c r="D4" s="11">
        <v>100</v>
      </c>
      <c r="E4" s="12"/>
    </row>
    <row r="5" spans="2:5" x14ac:dyDescent="0.3">
      <c r="B5" s="9"/>
      <c r="C5" s="10"/>
      <c r="D5" s="10"/>
      <c r="E5" s="12"/>
    </row>
    <row r="6" spans="2:5" x14ac:dyDescent="0.3">
      <c r="B6" s="13" t="s">
        <v>6</v>
      </c>
      <c r="C6" s="14"/>
      <c r="D6" s="14"/>
      <c r="E6" s="15"/>
    </row>
    <row r="10" spans="2:5" x14ac:dyDescent="0.3">
      <c r="B10" s="16" t="s">
        <v>7</v>
      </c>
      <c r="C10" s="17" t="s">
        <v>8</v>
      </c>
      <c r="D10" s="18" t="s">
        <v>9</v>
      </c>
    </row>
    <row r="11" spans="2:5" x14ac:dyDescent="0.3">
      <c r="B11" s="19" t="s">
        <v>10</v>
      </c>
      <c r="C11" s="20">
        <v>95</v>
      </c>
      <c r="D11" s="21" t="str">
        <f>IF(C11&gt;$D$4,"Ja","Nein")</f>
        <v>Nein</v>
      </c>
    </row>
    <row r="12" spans="2:5" x14ac:dyDescent="0.3">
      <c r="B12" s="19" t="s">
        <v>11</v>
      </c>
      <c r="C12" s="20">
        <v>114</v>
      </c>
      <c r="D12" s="21" t="str">
        <f t="shared" ref="D12:D22" si="0">IF(C12&gt;$D$4,"Ja","Nein")</f>
        <v>Ja</v>
      </c>
    </row>
    <row r="13" spans="2:5" x14ac:dyDescent="0.3">
      <c r="B13" s="19" t="s">
        <v>12</v>
      </c>
      <c r="C13" s="20">
        <v>98</v>
      </c>
      <c r="D13" s="21" t="str">
        <f t="shared" si="0"/>
        <v>Nein</v>
      </c>
    </row>
    <row r="14" spans="2:5" x14ac:dyDescent="0.3">
      <c r="B14" s="19" t="s">
        <v>13</v>
      </c>
      <c r="C14" s="20">
        <v>84</v>
      </c>
      <c r="D14" s="21" t="str">
        <f t="shared" si="0"/>
        <v>Nein</v>
      </c>
    </row>
    <row r="15" spans="2:5" x14ac:dyDescent="0.3">
      <c r="B15" s="19" t="s">
        <v>14</v>
      </c>
      <c r="C15" s="20">
        <v>125</v>
      </c>
      <c r="D15" s="21" t="str">
        <f t="shared" si="0"/>
        <v>Ja</v>
      </c>
    </row>
    <row r="16" spans="2:5" x14ac:dyDescent="0.3">
      <c r="B16" s="19" t="s">
        <v>15</v>
      </c>
      <c r="C16" s="20">
        <v>89</v>
      </c>
      <c r="D16" s="21" t="str">
        <f t="shared" si="0"/>
        <v>Nein</v>
      </c>
    </row>
    <row r="17" spans="2:11" x14ac:dyDescent="0.3">
      <c r="B17" s="19" t="s">
        <v>16</v>
      </c>
      <c r="C17" s="20">
        <v>79</v>
      </c>
      <c r="D17" s="21" t="str">
        <f t="shared" si="0"/>
        <v>Nein</v>
      </c>
    </row>
    <row r="18" spans="2:11" x14ac:dyDescent="0.3">
      <c r="B18" s="19" t="s">
        <v>17</v>
      </c>
      <c r="C18" s="20">
        <v>123</v>
      </c>
      <c r="D18" s="21" t="str">
        <f t="shared" si="0"/>
        <v>Ja</v>
      </c>
    </row>
    <row r="19" spans="2:11" x14ac:dyDescent="0.3">
      <c r="B19" s="19" t="s">
        <v>18</v>
      </c>
      <c r="C19" s="20">
        <v>102</v>
      </c>
      <c r="D19" s="21" t="str">
        <f t="shared" si="0"/>
        <v>Ja</v>
      </c>
    </row>
    <row r="20" spans="2:11" x14ac:dyDescent="0.3">
      <c r="B20" s="19" t="s">
        <v>19</v>
      </c>
      <c r="C20" s="20">
        <v>91</v>
      </c>
      <c r="D20" s="21" t="str">
        <f t="shared" si="0"/>
        <v>Nein</v>
      </c>
    </row>
    <row r="21" spans="2:11" x14ac:dyDescent="0.3">
      <c r="B21" s="19" t="s">
        <v>20</v>
      </c>
      <c r="C21" s="20">
        <v>122</v>
      </c>
      <c r="D21" s="21" t="str">
        <f t="shared" si="0"/>
        <v>Ja</v>
      </c>
    </row>
    <row r="22" spans="2:11" x14ac:dyDescent="0.3">
      <c r="B22" s="22" t="s">
        <v>21</v>
      </c>
      <c r="C22" s="23">
        <v>97</v>
      </c>
      <c r="D22" s="21" t="str">
        <f t="shared" si="0"/>
        <v>Nein</v>
      </c>
    </row>
    <row r="25" spans="2:11" ht="18" x14ac:dyDescent="0.35">
      <c r="B25" s="24" t="s">
        <v>36</v>
      </c>
      <c r="C25" s="27"/>
      <c r="D25" s="27"/>
      <c r="E25" s="27"/>
      <c r="F25" s="27"/>
      <c r="G25" s="27"/>
      <c r="H25" s="27"/>
      <c r="I25" s="27"/>
      <c r="J25" s="25"/>
      <c r="K25" s="26"/>
    </row>
  </sheetData>
  <mergeCells count="1">
    <mergeCell ref="B2:E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2533-31C0-43F0-817B-D982A2546952}">
  <dimension ref="B2:F23"/>
  <sheetViews>
    <sheetView workbookViewId="0">
      <selection activeCell="E14" sqref="E14"/>
    </sheetView>
  </sheetViews>
  <sheetFormatPr baseColWidth="10" defaultRowHeight="14.4" x14ac:dyDescent="0.3"/>
  <cols>
    <col min="2" max="2" width="33.5546875" customWidth="1"/>
    <col min="5" max="5" width="20.77734375" customWidth="1"/>
    <col min="6" max="6" width="45.5546875" customWidth="1"/>
  </cols>
  <sheetData>
    <row r="2" spans="2:6" ht="21" x14ac:dyDescent="0.4">
      <c r="B2" s="28" t="s">
        <v>22</v>
      </c>
      <c r="C2" s="29"/>
      <c r="D2" s="29"/>
      <c r="E2" s="29"/>
      <c r="F2" s="29"/>
    </row>
    <row r="5" spans="2:6" x14ac:dyDescent="0.3">
      <c r="B5" s="61" t="s">
        <v>23</v>
      </c>
      <c r="C5" s="61"/>
      <c r="D5" s="30">
        <v>2.5</v>
      </c>
    </row>
    <row r="6" spans="2:6" x14ac:dyDescent="0.3">
      <c r="D6" s="31"/>
    </row>
    <row r="8" spans="2:6" x14ac:dyDescent="0.3">
      <c r="B8" s="32" t="s">
        <v>7</v>
      </c>
      <c r="C8" s="32" t="s">
        <v>24</v>
      </c>
      <c r="D8" s="32" t="s">
        <v>25</v>
      </c>
    </row>
    <row r="9" spans="2:6" x14ac:dyDescent="0.3">
      <c r="B9" s="33" t="s">
        <v>26</v>
      </c>
      <c r="C9" s="34">
        <v>2.4500000000000002</v>
      </c>
      <c r="D9" s="42" t="str">
        <f>IF(C9&gt;$D$5,"Nein","Ja")</f>
        <v>Ja</v>
      </c>
    </row>
    <row r="10" spans="2:6" x14ac:dyDescent="0.3">
      <c r="B10" s="33" t="s">
        <v>27</v>
      </c>
      <c r="C10" s="34">
        <v>2.31</v>
      </c>
      <c r="D10" s="42" t="str">
        <f t="shared" ref="D10:D18" si="0">IF(C10&gt;$D$5,"Nein","Ja")</f>
        <v>Ja</v>
      </c>
    </row>
    <row r="11" spans="2:6" x14ac:dyDescent="0.3">
      <c r="B11" s="33" t="s">
        <v>28</v>
      </c>
      <c r="C11" s="34">
        <v>3.4</v>
      </c>
      <c r="D11" s="42" t="str">
        <f t="shared" si="0"/>
        <v>Nein</v>
      </c>
    </row>
    <row r="12" spans="2:6" x14ac:dyDescent="0.3">
      <c r="B12" s="33" t="s">
        <v>29</v>
      </c>
      <c r="C12" s="34">
        <v>2.5</v>
      </c>
      <c r="D12" s="42" t="str">
        <f t="shared" si="0"/>
        <v>Ja</v>
      </c>
    </row>
    <row r="13" spans="2:6" x14ac:dyDescent="0.3">
      <c r="B13" s="33" t="s">
        <v>30</v>
      </c>
      <c r="C13" s="34">
        <v>2.36</v>
      </c>
      <c r="D13" s="42" t="str">
        <f t="shared" si="0"/>
        <v>Ja</v>
      </c>
    </row>
    <row r="14" spans="2:6" x14ac:dyDescent="0.3">
      <c r="B14" s="33" t="s">
        <v>31</v>
      </c>
      <c r="C14" s="34">
        <v>2.75</v>
      </c>
      <c r="D14" s="42" t="str">
        <f t="shared" si="0"/>
        <v>Nein</v>
      </c>
    </row>
    <row r="15" spans="2:6" x14ac:dyDescent="0.3">
      <c r="B15" s="33" t="s">
        <v>32</v>
      </c>
      <c r="C15" s="34">
        <v>3.1</v>
      </c>
      <c r="D15" s="42" t="str">
        <f t="shared" si="0"/>
        <v>Nein</v>
      </c>
    </row>
    <row r="16" spans="2:6" x14ac:dyDescent="0.3">
      <c r="B16" s="33" t="s">
        <v>33</v>
      </c>
      <c r="C16" s="34">
        <v>3.8</v>
      </c>
      <c r="D16" s="42" t="str">
        <f t="shared" si="0"/>
        <v>Nein</v>
      </c>
    </row>
    <row r="17" spans="2:6" x14ac:dyDescent="0.3">
      <c r="B17" s="33" t="s">
        <v>34</v>
      </c>
      <c r="C17" s="34">
        <v>4.3</v>
      </c>
      <c r="D17" s="42" t="str">
        <f t="shared" si="0"/>
        <v>Nein</v>
      </c>
    </row>
    <row r="18" spans="2:6" x14ac:dyDescent="0.3">
      <c r="B18" s="33" t="s">
        <v>35</v>
      </c>
      <c r="C18" s="34">
        <v>2.2000000000000002</v>
      </c>
      <c r="D18" s="42" t="str">
        <f t="shared" si="0"/>
        <v>Ja</v>
      </c>
    </row>
    <row r="21" spans="2:6" ht="15.6" x14ac:dyDescent="0.3">
      <c r="B21" s="36" t="s">
        <v>37</v>
      </c>
      <c r="C21" s="37"/>
      <c r="D21" s="37"/>
      <c r="E21" s="37"/>
      <c r="F21" s="38"/>
    </row>
    <row r="22" spans="2:6" ht="15.6" x14ac:dyDescent="0.3">
      <c r="B22" s="35"/>
      <c r="C22" s="35"/>
      <c r="D22" s="35"/>
      <c r="E22" s="35"/>
      <c r="F22" s="35"/>
    </row>
    <row r="23" spans="2:6" ht="15.6" x14ac:dyDescent="0.3">
      <c r="B23" s="39" t="s">
        <v>38</v>
      </c>
      <c r="C23" s="40"/>
      <c r="D23" s="40"/>
      <c r="E23" s="41"/>
      <c r="F23" s="35"/>
    </row>
  </sheetData>
  <mergeCells count="1">
    <mergeCell ref="B5:C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7CD7-59C5-42CD-868D-E01D64DC2067}">
  <dimension ref="B1:J23"/>
  <sheetViews>
    <sheetView workbookViewId="0">
      <selection activeCell="D7" sqref="D7"/>
    </sheetView>
  </sheetViews>
  <sheetFormatPr baseColWidth="10" defaultRowHeight="14.4" x14ac:dyDescent="0.3"/>
  <cols>
    <col min="2" max="2" width="24.77734375" customWidth="1"/>
    <col min="3" max="3" width="22.44140625" customWidth="1"/>
    <col min="6" max="6" width="14.77734375" customWidth="1"/>
  </cols>
  <sheetData>
    <row r="1" spans="2:10" ht="15" thickBot="1" x14ac:dyDescent="0.35"/>
    <row r="2" spans="2:10" x14ac:dyDescent="0.3">
      <c r="B2" s="53" t="s">
        <v>43</v>
      </c>
      <c r="C2" s="48">
        <v>4</v>
      </c>
      <c r="D2" s="54" t="s">
        <v>44</v>
      </c>
      <c r="E2" s="55"/>
    </row>
    <row r="3" spans="2:10" ht="15" thickBot="1" x14ac:dyDescent="0.35">
      <c r="B3" s="51" t="s">
        <v>39</v>
      </c>
      <c r="C3" s="52">
        <v>4</v>
      </c>
      <c r="D3" s="49" t="s">
        <v>42</v>
      </c>
      <c r="E3" s="50"/>
    </row>
    <row r="4" spans="2:10" ht="15.6" x14ac:dyDescent="0.3">
      <c r="J4" s="47"/>
    </row>
    <row r="5" spans="2:10" x14ac:dyDescent="0.3">
      <c r="B5" s="43" t="s">
        <v>40</v>
      </c>
      <c r="C5" s="44" t="s">
        <v>41</v>
      </c>
    </row>
    <row r="6" spans="2:10" x14ac:dyDescent="0.3">
      <c r="B6" s="45">
        <v>2</v>
      </c>
      <c r="C6" s="46" t="str">
        <f>IF(B6&gt;$C$2,$D$2,$D$3)</f>
        <v>Achtung Frostgefahr</v>
      </c>
    </row>
    <row r="7" spans="2:10" x14ac:dyDescent="0.3">
      <c r="B7" s="45">
        <v>6</v>
      </c>
      <c r="C7" s="46" t="str">
        <f t="shared" ref="C7:C18" si="0">IF(B7&gt;$C$2,$D$2,$D$3)</f>
        <v>Temperatur in Ordnung</v>
      </c>
    </row>
    <row r="8" spans="2:10" x14ac:dyDescent="0.3">
      <c r="B8" s="45">
        <v>9</v>
      </c>
      <c r="C8" s="46" t="str">
        <f t="shared" si="0"/>
        <v>Temperatur in Ordnung</v>
      </c>
    </row>
    <row r="9" spans="2:10" x14ac:dyDescent="0.3">
      <c r="B9" s="45">
        <v>2</v>
      </c>
      <c r="C9" s="46" t="str">
        <f t="shared" si="0"/>
        <v>Achtung Frostgefahr</v>
      </c>
    </row>
    <row r="10" spans="2:10" x14ac:dyDescent="0.3">
      <c r="B10" s="45">
        <v>4</v>
      </c>
      <c r="C10" s="46" t="str">
        <f t="shared" si="0"/>
        <v>Achtung Frostgefahr</v>
      </c>
    </row>
    <row r="11" spans="2:10" x14ac:dyDescent="0.3">
      <c r="B11" s="45">
        <v>-3</v>
      </c>
      <c r="C11" s="46" t="str">
        <f t="shared" si="0"/>
        <v>Achtung Frostgefahr</v>
      </c>
    </row>
    <row r="12" spans="2:10" x14ac:dyDescent="0.3">
      <c r="B12" s="45">
        <v>-6</v>
      </c>
      <c r="C12" s="46" t="str">
        <f t="shared" si="0"/>
        <v>Achtung Frostgefahr</v>
      </c>
    </row>
    <row r="13" spans="2:10" x14ac:dyDescent="0.3">
      <c r="B13" s="45">
        <v>2</v>
      </c>
      <c r="C13" s="46" t="str">
        <f t="shared" si="0"/>
        <v>Achtung Frostgefahr</v>
      </c>
    </row>
    <row r="14" spans="2:10" x14ac:dyDescent="0.3">
      <c r="B14" s="45">
        <v>-3</v>
      </c>
      <c r="C14" s="46" t="str">
        <f t="shared" si="0"/>
        <v>Achtung Frostgefahr</v>
      </c>
    </row>
    <row r="15" spans="2:10" x14ac:dyDescent="0.3">
      <c r="B15" s="45">
        <v>5</v>
      </c>
      <c r="C15" s="46" t="str">
        <f t="shared" si="0"/>
        <v>Temperatur in Ordnung</v>
      </c>
    </row>
    <row r="16" spans="2:10" x14ac:dyDescent="0.3">
      <c r="B16" s="45">
        <v>-4</v>
      </c>
      <c r="C16" s="46" t="str">
        <f t="shared" si="0"/>
        <v>Achtung Frostgefahr</v>
      </c>
    </row>
    <row r="17" spans="2:9" x14ac:dyDescent="0.3">
      <c r="B17" s="45">
        <v>0</v>
      </c>
      <c r="C17" s="46" t="str">
        <f t="shared" si="0"/>
        <v>Achtung Frostgefahr</v>
      </c>
    </row>
    <row r="18" spans="2:9" x14ac:dyDescent="0.3">
      <c r="B18" s="45">
        <v>1</v>
      </c>
      <c r="C18" s="46" t="str">
        <f t="shared" si="0"/>
        <v>Achtung Frostgefahr</v>
      </c>
    </row>
    <row r="21" spans="2:9" ht="15.6" x14ac:dyDescent="0.3">
      <c r="B21" s="36" t="s">
        <v>45</v>
      </c>
      <c r="C21" s="37"/>
      <c r="D21" s="37"/>
      <c r="E21" s="37"/>
      <c r="F21" s="38"/>
    </row>
    <row r="22" spans="2:9" ht="15.6" x14ac:dyDescent="0.3">
      <c r="B22" s="35"/>
      <c r="C22" s="35"/>
      <c r="D22" s="35"/>
      <c r="E22" s="35"/>
      <c r="F22" s="35"/>
    </row>
    <row r="23" spans="2:9" ht="15.6" x14ac:dyDescent="0.3">
      <c r="B23" s="39" t="s">
        <v>46</v>
      </c>
      <c r="C23" s="40"/>
      <c r="D23" s="40"/>
      <c r="E23" s="41"/>
      <c r="F23" s="40"/>
      <c r="G23" s="56"/>
      <c r="H23" s="56"/>
      <c r="I23" s="5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1BAE-E810-45AA-99A6-4C0C70BF5271}">
  <dimension ref="A10:E23"/>
  <sheetViews>
    <sheetView workbookViewId="0">
      <selection activeCell="C17" sqref="C17:D17"/>
    </sheetView>
  </sheetViews>
  <sheetFormatPr baseColWidth="10" defaultRowHeight="14.4" x14ac:dyDescent="0.3"/>
  <cols>
    <col min="2" max="2" width="12.77734375" bestFit="1" customWidth="1"/>
  </cols>
  <sheetData>
    <row r="10" spans="1:5" x14ac:dyDescent="0.3">
      <c r="A10" s="1"/>
      <c r="B10" s="1"/>
      <c r="C10" s="1"/>
      <c r="D10" s="1"/>
    </row>
    <row r="11" spans="1:5" x14ac:dyDescent="0.3">
      <c r="A11" s="2"/>
    </row>
    <row r="13" spans="1:5" x14ac:dyDescent="0.3">
      <c r="A13" s="2"/>
      <c r="E13" s="2"/>
    </row>
    <row r="15" spans="1:5" x14ac:dyDescent="0.3">
      <c r="B15" s="64" t="s">
        <v>0</v>
      </c>
      <c r="C15" s="64"/>
      <c r="D15" s="64"/>
    </row>
    <row r="16" spans="1:5" x14ac:dyDescent="0.3">
      <c r="B16" s="3" t="s">
        <v>1</v>
      </c>
      <c r="C16" s="65" t="s">
        <v>2</v>
      </c>
      <c r="D16" s="66"/>
    </row>
    <row r="17" spans="2:4" x14ac:dyDescent="0.3">
      <c r="B17" s="4">
        <v>4.3</v>
      </c>
      <c r="C17" s="62" t="str">
        <f>IF(B17&lt;=3,"zu Fuß",IF(B17&gt;=12,"Bus", "Fahrrad"))</f>
        <v>Fahrrad</v>
      </c>
      <c r="D17" s="63"/>
    </row>
    <row r="18" spans="2:4" x14ac:dyDescent="0.3">
      <c r="B18" s="4">
        <v>2.9</v>
      </c>
      <c r="C18" s="62" t="str">
        <f t="shared" ref="C18:C23" si="0">IF(B18&lt;=3,"zu Fuß",IF(B18&gt;=12,"Bus", "Fahrrad"))</f>
        <v>zu Fuß</v>
      </c>
      <c r="D18" s="63"/>
    </row>
    <row r="19" spans="2:4" x14ac:dyDescent="0.3">
      <c r="B19" s="4">
        <v>4</v>
      </c>
      <c r="C19" s="62" t="str">
        <f t="shared" si="0"/>
        <v>Fahrrad</v>
      </c>
      <c r="D19" s="63"/>
    </row>
    <row r="20" spans="2:4" x14ac:dyDescent="0.3">
      <c r="B20" s="4">
        <v>9</v>
      </c>
      <c r="C20" s="62" t="str">
        <f t="shared" si="0"/>
        <v>Fahrrad</v>
      </c>
      <c r="D20" s="63"/>
    </row>
    <row r="21" spans="2:4" x14ac:dyDescent="0.3">
      <c r="B21" s="4">
        <v>12</v>
      </c>
      <c r="C21" s="62" t="str">
        <f t="shared" si="0"/>
        <v>Bus</v>
      </c>
      <c r="D21" s="63"/>
    </row>
    <row r="22" spans="2:4" x14ac:dyDescent="0.3">
      <c r="B22" s="4">
        <v>3</v>
      </c>
      <c r="C22" s="62" t="str">
        <f t="shared" si="0"/>
        <v>zu Fuß</v>
      </c>
      <c r="D22" s="63"/>
    </row>
    <row r="23" spans="2:4" x14ac:dyDescent="0.3">
      <c r="B23" s="4">
        <v>7</v>
      </c>
      <c r="C23" s="62" t="str">
        <f t="shared" si="0"/>
        <v>Fahrrad</v>
      </c>
      <c r="D23" s="63"/>
    </row>
  </sheetData>
  <mergeCells count="9">
    <mergeCell ref="C21:D21"/>
    <mergeCell ref="C22:D22"/>
    <mergeCell ref="C23:D23"/>
    <mergeCell ref="B15:D15"/>
    <mergeCell ref="C16:D16"/>
    <mergeCell ref="C17:D17"/>
    <mergeCell ref="C18:D18"/>
    <mergeCell ref="C19:D19"/>
    <mergeCell ref="C20:D20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38A4-A246-4177-A4E6-F07643EB82D9}">
  <dimension ref="A11:E26"/>
  <sheetViews>
    <sheetView workbookViewId="0">
      <selection activeCell="I13" sqref="I13"/>
    </sheetView>
  </sheetViews>
  <sheetFormatPr baseColWidth="10" defaultRowHeight="14.4" x14ac:dyDescent="0.3"/>
  <cols>
    <col min="4" max="4" width="31.77734375" customWidth="1"/>
  </cols>
  <sheetData>
    <row r="11" spans="1:5" x14ac:dyDescent="0.3">
      <c r="A11" s="1"/>
      <c r="B11" s="1"/>
      <c r="C11" s="1"/>
      <c r="D11" s="1"/>
    </row>
    <row r="12" spans="1:5" x14ac:dyDescent="0.3">
      <c r="A12" s="2"/>
    </row>
    <row r="14" spans="1:5" x14ac:dyDescent="0.3">
      <c r="A14" s="2"/>
      <c r="E14" s="2"/>
    </row>
    <row r="18" spans="2:4" x14ac:dyDescent="0.3">
      <c r="B18" s="64" t="s">
        <v>3</v>
      </c>
      <c r="C18" s="64"/>
      <c r="D18" s="64"/>
    </row>
    <row r="19" spans="2:4" x14ac:dyDescent="0.3">
      <c r="B19" s="67">
        <v>25000</v>
      </c>
      <c r="C19" s="68"/>
      <c r="D19" s="5" t="str">
        <f>IF(B19&lt;=30000,"Das Soll ist nicht erreicht",IF(B19&lt;=50000,"Ergebnis ist in Ordnung","Tolles Ergebnis, weiter so!"))</f>
        <v>Das Soll ist nicht erreicht</v>
      </c>
    </row>
    <row r="20" spans="2:4" x14ac:dyDescent="0.3">
      <c r="B20" s="67">
        <v>41000</v>
      </c>
      <c r="C20" s="68"/>
      <c r="D20" s="5" t="str">
        <f t="shared" ref="D20:D26" si="0">IF(B20&lt;=30000,"Das Soll ist nicht erreicht",IF(B20&lt;=50000,"Ergebnis ist in Ordnung","Tolles Ergebnis, weiter so!"))</f>
        <v>Ergebnis ist in Ordnung</v>
      </c>
    </row>
    <row r="21" spans="2:4" x14ac:dyDescent="0.3">
      <c r="B21" s="67">
        <v>35000</v>
      </c>
      <c r="C21" s="68"/>
      <c r="D21" s="5" t="str">
        <f t="shared" si="0"/>
        <v>Ergebnis ist in Ordnung</v>
      </c>
    </row>
    <row r="22" spans="2:4" x14ac:dyDescent="0.3">
      <c r="B22" s="67">
        <v>17000</v>
      </c>
      <c r="C22" s="68"/>
      <c r="D22" s="5" t="str">
        <f t="shared" si="0"/>
        <v>Das Soll ist nicht erreicht</v>
      </c>
    </row>
    <row r="23" spans="2:4" x14ac:dyDescent="0.3">
      <c r="B23" s="67">
        <v>31000</v>
      </c>
      <c r="C23" s="68"/>
      <c r="D23" s="5" t="str">
        <f t="shared" si="0"/>
        <v>Ergebnis ist in Ordnung</v>
      </c>
    </row>
    <row r="24" spans="2:4" x14ac:dyDescent="0.3">
      <c r="B24" s="67">
        <v>56000</v>
      </c>
      <c r="C24" s="68"/>
      <c r="D24" s="5" t="str">
        <f t="shared" si="0"/>
        <v>Tolles Ergebnis, weiter so!</v>
      </c>
    </row>
    <row r="25" spans="2:4" x14ac:dyDescent="0.3">
      <c r="B25" s="67">
        <v>30000</v>
      </c>
      <c r="C25" s="68"/>
      <c r="D25" s="5" t="str">
        <f t="shared" si="0"/>
        <v>Das Soll ist nicht erreicht</v>
      </c>
    </row>
    <row r="26" spans="2:4" x14ac:dyDescent="0.3">
      <c r="B26" s="67">
        <v>60000</v>
      </c>
      <c r="C26" s="68"/>
      <c r="D26" s="5" t="str">
        <f t="shared" si="0"/>
        <v>Tolles Ergebnis, weiter so!</v>
      </c>
    </row>
  </sheetData>
  <mergeCells count="9">
    <mergeCell ref="B24:C24"/>
    <mergeCell ref="B25:C25"/>
    <mergeCell ref="B26:C26"/>
    <mergeCell ref="B18:D18"/>
    <mergeCell ref="B19:C19"/>
    <mergeCell ref="B20:C20"/>
    <mergeCell ref="B21:C21"/>
    <mergeCell ref="B22:C22"/>
    <mergeCell ref="B23:C2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Lösung_A1</vt:lpstr>
      <vt:lpstr>Lösung_A2</vt:lpstr>
      <vt:lpstr>Lösung_A3</vt:lpstr>
      <vt:lpstr>Lösung_A4</vt:lpstr>
      <vt:lpstr>Lösung_A5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Raffa_PC</dc:creator>
  <cp:lastModifiedBy>Raffael Schauer</cp:lastModifiedBy>
  <dcterms:created xsi:type="dcterms:W3CDTF">2015-06-05T18:19:34Z</dcterms:created>
  <dcterms:modified xsi:type="dcterms:W3CDTF">2024-11-04T09:57:16Z</dcterms:modified>
</cp:coreProperties>
</file>