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Raffael Schauer\Downloads\"/>
    </mc:Choice>
  </mc:AlternateContent>
  <xr:revisionPtr revIDLastSave="0" documentId="13_ncr:1_{6D12E008-7318-4B01-8D02-308F1C87668F}" xr6:coauthVersionLast="47" xr6:coauthVersionMax="47" xr10:uidLastSave="{00000000-0000-0000-0000-000000000000}"/>
  <bookViews>
    <workbookView xWindow="-108" yWindow="-108" windowWidth="23256" windowHeight="12576" xr2:uid="{F2D383D4-1EFC-44F8-ADE3-CFD848128558}"/>
  </bookViews>
  <sheets>
    <sheet name="Aufgabe1" sheetId="1" r:id="rId1"/>
    <sheet name="Aufgabe2" sheetId="2" r:id="rId2"/>
    <sheet name="Aufgabe3" sheetId="3" r:id="rId3"/>
    <sheet name="Aufgabe4" sheetId="4" r:id="rId4"/>
    <sheet name="Aufgabe5" sheetId="5" r:id="rId5"/>
    <sheet name="Aufgabe6" sheetId="6" r:id="rId6"/>
    <sheet name="Aufgabe7" sheetId="7" r:id="rId7"/>
    <sheet name="Aufgabe8" sheetId="8" r:id="rId8"/>
    <sheet name="Aufgabe9" sheetId="9" r:id="rId9"/>
    <sheet name="Aufgabe10" sheetId="10" r:id="rId10"/>
    <sheet name="Aufgabe11" sheetId="11" r:id="rId11"/>
    <sheet name="Aufgabe12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<sst xmlns="http://schemas.openxmlformats.org/spreadsheetml/2006/main" count="225" uniqueCount="196">
  <si>
    <t>Jahr</t>
  </si>
  <si>
    <t>Einnahmen</t>
  </si>
  <si>
    <t>Ausgaben</t>
  </si>
  <si>
    <t>E – A</t>
  </si>
  <si>
    <t>Berechnen Sie mit einer geeigneten Formel die Einnahmen minus die Ausgaben in den Zellen E3 bis E11.</t>
  </si>
  <si>
    <t>Einkauf</t>
  </si>
  <si>
    <t>Artikel</t>
  </si>
  <si>
    <t>Menge</t>
  </si>
  <si>
    <t>Stückpreis</t>
  </si>
  <si>
    <t>Preis</t>
  </si>
  <si>
    <t>Apfel</t>
  </si>
  <si>
    <t>Brot</t>
  </si>
  <si>
    <t>Hinweis:</t>
  </si>
  <si>
    <t>Mineralwasser</t>
  </si>
  <si>
    <t>Preis = Menge mal Stückpreis</t>
  </si>
  <si>
    <t>Schokolade</t>
  </si>
  <si>
    <t>Cottage-Cheese</t>
  </si>
  <si>
    <t>Käse 150 g</t>
  </si>
  <si>
    <t>Butter</t>
  </si>
  <si>
    <t>Semmel</t>
  </si>
  <si>
    <t>Gesamtsumme</t>
  </si>
  <si>
    <t>Berechnen Sie das Ergebnis in der grünen Zelle mit der Summenfunktion</t>
  </si>
  <si>
    <t>Shoppingtour</t>
  </si>
  <si>
    <t>gekaufter Artikel</t>
  </si>
  <si>
    <t>Gesamtpreis aller Artikel der Shoppingtour:</t>
  </si>
  <si>
    <t>Schuhgeschäft:</t>
  </si>
  <si>
    <t>Freizeitschuh</t>
  </si>
  <si>
    <t>Wanderschuh</t>
  </si>
  <si>
    <t>GESAMT</t>
  </si>
  <si>
    <t>Papierfachhandel:</t>
  </si>
  <si>
    <t>Ordner A4, breit</t>
  </si>
  <si>
    <t>Ordner A4, schmal</t>
  </si>
  <si>
    <t>Kopierpapier</t>
  </si>
  <si>
    <t>Kugelschreiber</t>
  </si>
  <si>
    <t>Block  A4, kariert</t>
  </si>
  <si>
    <t>Bekleidungsgeschäft:</t>
  </si>
  <si>
    <t>Jean</t>
  </si>
  <si>
    <t>Pullover</t>
  </si>
  <si>
    <t>Socken, 6er Pack</t>
  </si>
  <si>
    <t>Elektronikfachhandel:</t>
  </si>
  <si>
    <t>Kopfhörer</t>
  </si>
  <si>
    <t>Verlängerungskabel</t>
  </si>
  <si>
    <t>Berechnen Sie die jeweiligen Ergebnisse in den dafür vorgesehenen Zellen.</t>
  </si>
  <si>
    <t>Statistik</t>
  </si>
  <si>
    <t>Land</t>
  </si>
  <si>
    <t>Einwohner</t>
  </si>
  <si>
    <t>Handys</t>
  </si>
  <si>
    <t>Computer</t>
  </si>
  <si>
    <t>Handys pro Einwohner</t>
  </si>
  <si>
    <t>Computer pro Einwohner</t>
  </si>
  <si>
    <t>Großbrittanien</t>
  </si>
  <si>
    <t>Österreich</t>
  </si>
  <si>
    <t>Finnland</t>
  </si>
  <si>
    <t>Deutschland</t>
  </si>
  <si>
    <t>USA</t>
  </si>
  <si>
    <t>Gesamt</t>
  </si>
  <si>
    <t>Handy pro Einwohner = Handys dividiert durch Einwohner.</t>
  </si>
  <si>
    <t>Computer pro Einwohner = Computer dividiert durch Einwohner.</t>
  </si>
  <si>
    <t>1. Berechnen Sie die jeweiligen Ergebnisse in den dafür vorgesehenen Zellen.</t>
  </si>
  <si>
    <t>Autos</t>
  </si>
  <si>
    <t>Autos pro Einwohner</t>
  </si>
  <si>
    <t>Japan</t>
  </si>
  <si>
    <t>Schweiz</t>
  </si>
  <si>
    <t>Gesamt:</t>
  </si>
  <si>
    <r>
      <t xml:space="preserve">3. Formatieren Sie die Zahlen im Bereich </t>
    </r>
    <r>
      <rPr>
        <b/>
        <sz val="14"/>
        <color theme="1"/>
        <rFont val="Aptos Narrow"/>
        <family val="2"/>
        <scheme val="minor"/>
      </rPr>
      <t>E3 bis E7</t>
    </r>
    <r>
      <rPr>
        <sz val="14"/>
        <color theme="1"/>
        <rFont val="Aptos Narrow"/>
        <family val="2"/>
        <scheme val="minor"/>
      </rPr>
      <t xml:space="preserve"> mit </t>
    </r>
    <r>
      <rPr>
        <b/>
        <sz val="14"/>
        <color theme="1"/>
        <rFont val="Aptos Narrow"/>
        <family val="2"/>
        <scheme val="minor"/>
      </rPr>
      <t>zwei Dezimalstellen.</t>
    </r>
  </si>
  <si>
    <r>
      <t xml:space="preserve">4. Blenden Sie die inneren Rahmenlinien im Bereich </t>
    </r>
    <r>
      <rPr>
        <b/>
        <sz val="14"/>
        <color theme="1"/>
        <rFont val="Aptos Narrow"/>
        <family val="2"/>
        <scheme val="minor"/>
      </rPr>
      <t>B2 bis E2</t>
    </r>
    <r>
      <rPr>
        <sz val="14"/>
        <color theme="1"/>
        <rFont val="Aptos Narrow"/>
        <family val="2"/>
        <scheme val="minor"/>
      </rPr>
      <t xml:space="preserve"> aus.</t>
    </r>
  </si>
  <si>
    <r>
      <t xml:space="preserve">5. Formatieren Sie die Inhalte der Zellen </t>
    </r>
    <r>
      <rPr>
        <b/>
        <sz val="14"/>
        <color theme="1"/>
        <rFont val="Aptos Narrow"/>
        <family val="2"/>
        <scheme val="minor"/>
      </rPr>
      <t xml:space="preserve">B2 bis E2 </t>
    </r>
    <r>
      <rPr>
        <sz val="14"/>
        <color theme="1"/>
        <rFont val="Aptos Narrow"/>
        <family val="2"/>
        <scheme val="minor"/>
      </rPr>
      <t>mit schwarzer Schriftfarbe.</t>
    </r>
  </si>
  <si>
    <r>
      <t xml:space="preserve">2. Berechnen Sie in </t>
    </r>
    <r>
      <rPr>
        <b/>
        <sz val="14"/>
        <color theme="1"/>
        <rFont val="Aptos Narrow"/>
        <family val="2"/>
        <scheme val="minor"/>
      </rPr>
      <t>C8</t>
    </r>
    <r>
      <rPr>
        <sz val="14"/>
        <color theme="1"/>
        <rFont val="Aptos Narrow"/>
        <family val="2"/>
        <scheme val="minor"/>
      </rPr>
      <t xml:space="preserve">: die Anzahl Einwohner aller Länder; und in </t>
    </r>
    <r>
      <rPr>
        <b/>
        <sz val="14"/>
        <color theme="1"/>
        <rFont val="Aptos Narrow"/>
        <family val="2"/>
        <scheme val="minor"/>
      </rPr>
      <t>D8 die Anzahl an</t>
    </r>
    <r>
      <rPr>
        <sz val="14"/>
        <color theme="1"/>
        <rFont val="Aptos Narrow"/>
        <family val="2"/>
        <scheme val="minor"/>
      </rPr>
      <t xml:space="preserve"> Autos aller Länder</t>
    </r>
  </si>
  <si>
    <r>
      <t xml:space="preserve">1. Berechnen Sie in </t>
    </r>
    <r>
      <rPr>
        <b/>
        <sz val="14"/>
        <color theme="1"/>
        <rFont val="Aptos Narrow"/>
        <family val="2"/>
        <scheme val="minor"/>
      </rPr>
      <t>E3 bis E7</t>
    </r>
    <r>
      <rPr>
        <sz val="14"/>
        <color theme="1"/>
        <rFont val="Aptos Narrow"/>
        <family val="2"/>
        <scheme val="minor"/>
      </rPr>
      <t xml:space="preserve"> die Anzahl an Autos pro Einwohner (Autos dividiert durch Einwohner)</t>
    </r>
  </si>
  <si>
    <t>Fahrtenbuch</t>
  </si>
  <si>
    <t>Betrag pro km:</t>
  </si>
  <si>
    <t>Datum</t>
  </si>
  <si>
    <t>Von</t>
  </si>
  <si>
    <t>Nach</t>
  </si>
  <si>
    <t>km</t>
  </si>
  <si>
    <t>Kilometergeld pro Strecke</t>
  </si>
  <si>
    <t>Wien</t>
  </si>
  <si>
    <t>Linz</t>
  </si>
  <si>
    <t>Berlin</t>
  </si>
  <si>
    <t>München</t>
  </si>
  <si>
    <t>Heidlberg</t>
  </si>
  <si>
    <t>Mannheim</t>
  </si>
  <si>
    <t>Graz</t>
  </si>
  <si>
    <t>Innsbruck</t>
  </si>
  <si>
    <t>St. Pölten</t>
  </si>
  <si>
    <t>Prag</t>
  </si>
  <si>
    <t>Thal</t>
  </si>
  <si>
    <r>
      <t>2. Formatieren Sie den Zellbereich von</t>
    </r>
    <r>
      <rPr>
        <b/>
        <sz val="14"/>
        <color theme="1"/>
        <rFont val="Aptos Narrow"/>
        <family val="2"/>
        <scheme val="minor"/>
      </rPr>
      <t xml:space="preserve"> F8 bis F15</t>
    </r>
    <r>
      <rPr>
        <sz val="14"/>
        <color theme="1"/>
        <rFont val="Aptos Narrow"/>
        <family val="2"/>
        <scheme val="minor"/>
      </rPr>
      <t xml:space="preserve"> mit </t>
    </r>
    <r>
      <rPr>
        <b/>
        <sz val="14"/>
        <color theme="1"/>
        <rFont val="Aptos Narrow"/>
        <family val="2"/>
        <scheme val="minor"/>
      </rPr>
      <t>Währung.</t>
    </r>
  </si>
  <si>
    <r>
      <t xml:space="preserve">2. Formatieren Sie alle Beträge mit </t>
    </r>
    <r>
      <rPr>
        <sz val="14"/>
        <color theme="1"/>
        <rFont val="Aptos Narrow"/>
        <family val="2"/>
        <scheme val="minor"/>
      </rPr>
      <t xml:space="preserve"> </t>
    </r>
    <r>
      <rPr>
        <b/>
        <sz val="14"/>
        <color rgb="FF000000"/>
        <rFont val="Century Gothic"/>
        <family val="2"/>
      </rPr>
      <t>"Währung".</t>
    </r>
  </si>
  <si>
    <t>Electronic-Shop Oberleitner KG</t>
  </si>
  <si>
    <t>Artikelnummer</t>
  </si>
  <si>
    <t>Artikelname</t>
  </si>
  <si>
    <t>Verkaufspreis</t>
  </si>
  <si>
    <t>Anzahl Zentrallager</t>
  </si>
  <si>
    <t>Anzahl Shop</t>
  </si>
  <si>
    <t>Anzahl verkauft</t>
  </si>
  <si>
    <t>Smartphone EMCall</t>
  </si>
  <si>
    <t>Smartphone LAB</t>
  </si>
  <si>
    <t>Notebook Constructive</t>
  </si>
  <si>
    <t>Tablet Touchsmart V03</t>
  </si>
  <si>
    <t>Tablet Touchsmart V02</t>
  </si>
  <si>
    <t>Headset Talk247</t>
  </si>
  <si>
    <t>Computer TowerPower</t>
  </si>
  <si>
    <t>Computer small&amp;intelligent</t>
  </si>
  <si>
    <t>Tablet smartwork</t>
  </si>
  <si>
    <t>Tablet xtralight</t>
  </si>
  <si>
    <t>Preis des teuersten Artikels:</t>
  </si>
  <si>
    <t>Gesamteinnahmen:</t>
  </si>
  <si>
    <t>Preis des günstigsten Artikels:</t>
  </si>
  <si>
    <r>
      <t xml:space="preserve">1. Berechnen Sie die </t>
    </r>
    <r>
      <rPr>
        <b/>
        <sz val="14"/>
        <color theme="1"/>
        <rFont val="Aptos Narrow"/>
        <family val="2"/>
        <scheme val="minor"/>
      </rPr>
      <t>Einnahmen</t>
    </r>
    <r>
      <rPr>
        <sz val="14"/>
        <color theme="1"/>
        <rFont val="Aptos Narrow"/>
        <family val="2"/>
        <scheme val="minor"/>
      </rPr>
      <t xml:space="preserve"> </t>
    </r>
    <r>
      <rPr>
        <sz val="14"/>
        <color rgb="FF000000"/>
        <rFont val="Aptos Narrow"/>
        <family val="2"/>
        <scheme val="minor"/>
      </rPr>
      <t>(</t>
    </r>
    <r>
      <rPr>
        <b/>
        <sz val="14"/>
        <color rgb="FF000000"/>
        <rFont val="Aptos Narrow"/>
        <family val="2"/>
        <scheme val="minor"/>
      </rPr>
      <t>Verkaufspreis</t>
    </r>
    <r>
      <rPr>
        <sz val="14"/>
        <color rgb="FF000000"/>
        <rFont val="Aptos Narrow"/>
        <family val="2"/>
        <scheme val="minor"/>
      </rPr>
      <t xml:space="preserve"> mal </t>
    </r>
    <r>
      <rPr>
        <b/>
        <sz val="14"/>
        <color rgb="FF000000"/>
        <rFont val="Aptos Narrow"/>
        <family val="2"/>
        <scheme val="minor"/>
      </rPr>
      <t>Anzahl verkauft</t>
    </r>
    <r>
      <rPr>
        <sz val="14"/>
        <color rgb="FF000000"/>
        <rFont val="Aptos Narrow"/>
        <family val="2"/>
        <scheme val="minor"/>
      </rPr>
      <t>)</t>
    </r>
  </si>
  <si>
    <r>
      <t xml:space="preserve">2. Berechnen Sie in </t>
    </r>
    <r>
      <rPr>
        <b/>
        <sz val="14"/>
        <color theme="1"/>
        <rFont val="Aptos Narrow"/>
        <family val="2"/>
        <scheme val="minor"/>
      </rPr>
      <t>H17</t>
    </r>
    <r>
      <rPr>
        <sz val="14"/>
        <color theme="1"/>
        <rFont val="Aptos Narrow"/>
        <family val="2"/>
        <scheme val="minor"/>
      </rPr>
      <t xml:space="preserve"> die </t>
    </r>
    <r>
      <rPr>
        <b/>
        <sz val="14"/>
        <color theme="1"/>
        <rFont val="Aptos Narrow"/>
        <family val="2"/>
        <scheme val="minor"/>
      </rPr>
      <t>Gesamteinnahmen.</t>
    </r>
  </si>
  <si>
    <r>
      <t xml:space="preserve">6. </t>
    </r>
    <r>
      <rPr>
        <b/>
        <sz val="14"/>
        <color theme="1"/>
        <rFont val="Aptos Narrow"/>
        <family val="2"/>
        <scheme val="minor"/>
      </rPr>
      <t>Füllen</t>
    </r>
    <r>
      <rPr>
        <sz val="14"/>
        <color theme="1"/>
        <rFont val="Aptos Narrow"/>
        <family val="2"/>
        <scheme val="minor"/>
      </rPr>
      <t xml:space="preserve"> Sie den Bereich von </t>
    </r>
    <r>
      <rPr>
        <b/>
        <sz val="14"/>
        <color theme="1"/>
        <rFont val="Aptos Narrow"/>
        <family val="2"/>
        <scheme val="minor"/>
      </rPr>
      <t>B3</t>
    </r>
    <r>
      <rPr>
        <sz val="14"/>
        <color theme="1"/>
        <rFont val="Aptos Narrow"/>
        <family val="2"/>
        <scheme val="minor"/>
      </rPr>
      <t xml:space="preserve"> bis </t>
    </r>
    <r>
      <rPr>
        <b/>
        <sz val="14"/>
        <color theme="1"/>
        <rFont val="Aptos Narrow"/>
        <family val="2"/>
        <scheme val="minor"/>
      </rPr>
      <t>H3</t>
    </r>
    <r>
      <rPr>
        <sz val="14"/>
        <color theme="1"/>
        <rFont val="Aptos Narrow"/>
        <family val="2"/>
        <scheme val="minor"/>
      </rPr>
      <t xml:space="preserve"> mit einer beliebigen </t>
    </r>
    <r>
      <rPr>
        <b/>
        <sz val="14"/>
        <color theme="1"/>
        <rFont val="Aptos Narrow"/>
        <family val="2"/>
        <scheme val="minor"/>
      </rPr>
      <t>Farbe.</t>
    </r>
  </si>
  <si>
    <r>
      <t xml:space="preserve">4. Nehmen Sie in </t>
    </r>
    <r>
      <rPr>
        <b/>
        <sz val="14"/>
        <color theme="1"/>
        <rFont val="Aptos Narrow"/>
        <family val="2"/>
        <scheme val="minor"/>
      </rPr>
      <t>C17</t>
    </r>
    <r>
      <rPr>
        <sz val="14"/>
        <color theme="1"/>
        <rFont val="Aptos Narrow"/>
        <family val="2"/>
        <scheme val="minor"/>
      </rPr>
      <t xml:space="preserve"> und </t>
    </r>
    <r>
      <rPr>
        <b/>
        <sz val="14"/>
        <color theme="1"/>
        <rFont val="Aptos Narrow"/>
        <family val="2"/>
        <scheme val="minor"/>
      </rPr>
      <t xml:space="preserve">C18 </t>
    </r>
    <r>
      <rPr>
        <sz val="14"/>
        <color theme="1"/>
        <rFont val="Aptos Narrow"/>
        <family val="2"/>
        <scheme val="minor"/>
      </rPr>
      <t>eine geeignete Funkten.</t>
    </r>
  </si>
  <si>
    <t>Jahresabrechnung</t>
  </si>
  <si>
    <r>
      <rPr>
        <sz val="11"/>
        <color theme="1"/>
        <rFont val="Aptos Narrow"/>
        <family val="2"/>
        <scheme val="minor"/>
      </rPr>
      <t xml:space="preserve">Name: </t>
    </r>
    <r>
      <rPr>
        <i/>
        <sz val="11"/>
        <color theme="1"/>
        <rFont val="Aptos Narrow"/>
        <family val="2"/>
        <scheme val="minor"/>
      </rPr>
      <t>Frieda Fleißig</t>
    </r>
  </si>
  <si>
    <t>Monat</t>
  </si>
  <si>
    <t>geleistete Stunden</t>
  </si>
  <si>
    <t>Monatslohn</t>
  </si>
  <si>
    <t>Stundenlohn:</t>
  </si>
  <si>
    <t>Jänner</t>
  </si>
  <si>
    <t>Februar</t>
  </si>
  <si>
    <t>Gesamtlohn: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</si>
  <si>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</si>
  <si>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</si>
  <si>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</si>
  <si>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</si>
  <si>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</si>
  <si>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</si>
  <si>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</si>
  <si>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</si>
  <si>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</si>
  <si>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</si>
  <si>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Gesamtstunden</t>
  </si>
  <si>
    <t>Berechnen Sie in den grünen Zellen die Ergebnisse.</t>
  </si>
  <si>
    <r>
      <t xml:space="preserve">3. Berechnen Sie in </t>
    </r>
    <r>
      <rPr>
        <b/>
        <sz val="14"/>
        <color theme="1"/>
        <rFont val="Aptos Narrow"/>
        <family val="2"/>
        <scheme val="minor"/>
      </rPr>
      <t>G16</t>
    </r>
    <r>
      <rPr>
        <sz val="14"/>
        <color theme="1"/>
        <rFont val="Aptos Narrow"/>
        <family val="2"/>
        <scheme val="minor"/>
      </rPr>
      <t xml:space="preserve"> Die </t>
    </r>
    <r>
      <rPr>
        <b/>
        <sz val="14"/>
        <color theme="1"/>
        <rFont val="Aptos Narrow"/>
        <family val="2"/>
        <scheme val="minor"/>
      </rPr>
      <t>Anzahl aller verkauften Artikel</t>
    </r>
    <r>
      <rPr>
        <sz val="14"/>
        <color theme="1"/>
        <rFont val="Aptos Narrow"/>
        <family val="2"/>
        <scheme val="minor"/>
      </rPr>
      <t>.</t>
    </r>
  </si>
  <si>
    <t>1. Ermitteln Sie die Ergebnisse für die grünen Zellen.</t>
  </si>
  <si>
    <r>
      <t>2. Formatieren Sie alle Beträge mit "</t>
    </r>
    <r>
      <rPr>
        <b/>
        <sz val="14"/>
        <color theme="1"/>
        <rFont val="Aptos Narrow"/>
        <family val="2"/>
        <scheme val="minor"/>
      </rPr>
      <t>Währung".</t>
    </r>
  </si>
  <si>
    <t>Stammkundenrabatt:</t>
  </si>
  <si>
    <t>Fahrrad</t>
  </si>
  <si>
    <t>Fahrradhelm</t>
  </si>
  <si>
    <t>Klingel</t>
  </si>
  <si>
    <t>Fahrradlicht</t>
  </si>
  <si>
    <t>gewährter Rabatt in EUR</t>
  </si>
  <si>
    <t>zu bezahlen</t>
  </si>
  <si>
    <r>
      <t xml:space="preserve">1. </t>
    </r>
    <r>
      <rPr>
        <b/>
        <sz val="14"/>
        <color theme="1"/>
        <rFont val="Aptos Narrow"/>
        <family val="2"/>
        <scheme val="minor"/>
      </rPr>
      <t>C7</t>
    </r>
    <r>
      <rPr>
        <sz val="14"/>
        <color theme="1"/>
        <rFont val="Aptos Narrow"/>
        <family val="2"/>
        <scheme val="minor"/>
      </rPr>
      <t>: Berechnen Sie die Gesamtsumme.</t>
    </r>
  </si>
  <si>
    <r>
      <t xml:space="preserve">2. </t>
    </r>
    <r>
      <rPr>
        <b/>
        <sz val="14"/>
        <color theme="1"/>
        <rFont val="Aptos Narrow"/>
        <family val="2"/>
        <scheme val="minor"/>
      </rPr>
      <t>C8</t>
    </r>
    <r>
      <rPr>
        <sz val="14"/>
        <color theme="1"/>
        <rFont val="Aptos Narrow"/>
        <family val="2"/>
        <scheme val="minor"/>
      </rPr>
      <t>: Berechnen Sie den gewährten Rabattbetrag (</t>
    </r>
    <r>
      <rPr>
        <b/>
        <sz val="14"/>
        <color theme="1"/>
        <rFont val="Aptos Narrow"/>
        <family val="2"/>
        <scheme val="minor"/>
      </rPr>
      <t>Gesamt</t>
    </r>
    <r>
      <rPr>
        <sz val="14"/>
        <color theme="1"/>
        <rFont val="Aptos Narrow"/>
        <family val="2"/>
        <scheme val="minor"/>
      </rPr>
      <t xml:space="preserve"> mal </t>
    </r>
    <r>
      <rPr>
        <b/>
        <sz val="14"/>
        <color theme="1"/>
        <rFont val="Aptos Narrow"/>
        <family val="2"/>
        <scheme val="minor"/>
      </rPr>
      <t>Stammkundenrabatt).</t>
    </r>
  </si>
  <si>
    <r>
      <t xml:space="preserve">3. </t>
    </r>
    <r>
      <rPr>
        <b/>
        <sz val="14"/>
        <color theme="1"/>
        <rFont val="Aptos Narrow"/>
        <family val="2"/>
        <scheme val="minor"/>
      </rPr>
      <t>C9</t>
    </r>
    <r>
      <rPr>
        <sz val="14"/>
        <color theme="1"/>
        <rFont val="Aptos Narrow"/>
        <family val="2"/>
        <scheme val="minor"/>
      </rPr>
      <t xml:space="preserve">: Berechnen Sie die zu bezahlende Summe </t>
    </r>
    <r>
      <rPr>
        <b/>
        <sz val="14"/>
        <color theme="1"/>
        <rFont val="Aptos Narrow"/>
        <family val="2"/>
        <scheme val="minor"/>
      </rPr>
      <t>(Gesamt</t>
    </r>
    <r>
      <rPr>
        <sz val="14"/>
        <color theme="1"/>
        <rFont val="Aptos Narrow"/>
        <family val="2"/>
        <scheme val="minor"/>
      </rPr>
      <t xml:space="preserve"> minus </t>
    </r>
    <r>
      <rPr>
        <b/>
        <sz val="14"/>
        <color theme="1"/>
        <rFont val="Aptos Narrow"/>
        <family val="2"/>
        <scheme val="minor"/>
      </rPr>
      <t>Rabatt in EUR</t>
    </r>
    <r>
      <rPr>
        <sz val="14"/>
        <color theme="1"/>
        <rFont val="Aptos Narrow"/>
        <family val="2"/>
        <scheme val="minor"/>
      </rPr>
      <t>).</t>
    </r>
  </si>
  <si>
    <t>4. Formatieren Sie alle Beträge, sodass ein € Zeichen angezeigt wird</t>
  </si>
  <si>
    <t>Gehaltsliste</t>
  </si>
  <si>
    <t>MONATE</t>
  </si>
  <si>
    <t>MITARBEITER/IN</t>
  </si>
  <si>
    <t>Jahresgehalt</t>
  </si>
  <si>
    <t>Astrid Winkler</t>
  </si>
  <si>
    <t>Gerhard Lehner</t>
  </si>
  <si>
    <t>Sabine Wagner</t>
  </si>
  <si>
    <t>Herbert Weiß</t>
  </si>
  <si>
    <t>Christiane Hofer</t>
  </si>
  <si>
    <t>Margit Schneider</t>
  </si>
  <si>
    <t>Elisabeth Waldner</t>
  </si>
  <si>
    <t>Christian Weber</t>
  </si>
  <si>
    <t>Johann Bauer</t>
  </si>
  <si>
    <t>Daniel Konrad</t>
  </si>
  <si>
    <t>Thomas Sommer</t>
  </si>
  <si>
    <t>Sebastian Herbst</t>
  </si>
  <si>
    <t>Josef Gebhardt</t>
  </si>
  <si>
    <t>Luise Wang</t>
  </si>
  <si>
    <t>Karl Wansch</t>
  </si>
  <si>
    <t>Hermann Ebner</t>
  </si>
  <si>
    <t>Philipp Hofinger</t>
  </si>
  <si>
    <t>Tobias Haas</t>
  </si>
  <si>
    <t>Peter Lettinger</t>
  </si>
  <si>
    <t>Christoph Ritter</t>
  </si>
  <si>
    <t>Doris Winter</t>
  </si>
  <si>
    <t>Otmar Hackl</t>
  </si>
  <si>
    <t>Helmut Grün</t>
  </si>
  <si>
    <t>Isabella Kurz</t>
  </si>
  <si>
    <t>Hans Nagl</t>
  </si>
  <si>
    <t>Höchstes Monatsgehalt</t>
  </si>
  <si>
    <t>Niedrigstes Monatsgehalt</t>
  </si>
  <si>
    <t>Summe aller Jahresgehälter</t>
  </si>
  <si>
    <t>Höchstes Jahresgehalt</t>
  </si>
  <si>
    <t>Niedrigstes Jahresgehalt</t>
  </si>
  <si>
    <t>Januar</t>
  </si>
  <si>
    <t>Durchschnittliches Jahresgehalt</t>
  </si>
  <si>
    <t>Durchschnittliches Monatsgehalt</t>
  </si>
  <si>
    <t>genau</t>
  </si>
  <si>
    <t>gerundet</t>
  </si>
  <si>
    <t>auf 2 Dezimalstellen</t>
  </si>
  <si>
    <t>Entfernungen (in km)</t>
  </si>
  <si>
    <t>auf 4 Dezimalstellen</t>
  </si>
  <si>
    <t>auf 3 Dezimalstellen</t>
  </si>
  <si>
    <t>auf 1 Dezimalstellen</t>
  </si>
  <si>
    <t>auf 0 Dezimalstellen</t>
  </si>
  <si>
    <r>
      <t xml:space="preserve">1. Berechnen Sie das </t>
    </r>
    <r>
      <rPr>
        <b/>
        <sz val="14"/>
        <color rgb="FF000000"/>
        <rFont val="Aptos Narrow"/>
        <family val="2"/>
        <scheme val="minor"/>
      </rPr>
      <t>Kilometergeld pro Strecke</t>
    </r>
    <r>
      <rPr>
        <sz val="14"/>
        <color rgb="FF000000"/>
        <rFont val="Aptos Narrow"/>
        <family val="2"/>
        <scheme val="minor"/>
      </rPr>
      <t xml:space="preserve"> in den grünen Zellen;  </t>
    </r>
    <r>
      <rPr>
        <b/>
        <sz val="14"/>
        <color rgb="FF000000"/>
        <rFont val="Aptos Narrow"/>
        <family val="2"/>
        <scheme val="minor"/>
      </rPr>
      <t xml:space="preserve">km </t>
    </r>
    <r>
      <rPr>
        <sz val="14"/>
        <color rgb="FF000000"/>
        <rFont val="Aptos Narrow"/>
        <family val="2"/>
        <scheme val="minor"/>
      </rPr>
      <t xml:space="preserve">mal </t>
    </r>
    <r>
      <rPr>
        <b/>
        <sz val="14"/>
        <color rgb="FF000000"/>
        <rFont val="Aptos Narrow"/>
        <family val="2"/>
        <scheme val="minor"/>
      </rPr>
      <t xml:space="preserve">Betrag pro km </t>
    </r>
    <r>
      <rPr>
        <sz val="14"/>
        <color rgb="FF000000"/>
        <rFont val="Aptos Narrow"/>
        <family val="2"/>
        <scheme val="minor"/>
      </rPr>
      <t xml:space="preserve">(Achten Sie auf die Bezüge!) </t>
    </r>
  </si>
  <si>
    <r>
      <t xml:space="preserve">5. Formatieren Sie alle </t>
    </r>
    <r>
      <rPr>
        <b/>
        <sz val="14"/>
        <color theme="1"/>
        <rFont val="Aptos Narrow"/>
        <family val="2"/>
        <scheme val="minor"/>
      </rPr>
      <t>Beträge</t>
    </r>
    <r>
      <rPr>
        <sz val="14"/>
        <color theme="1"/>
        <rFont val="Aptos Narrow"/>
        <family val="2"/>
        <scheme val="minor"/>
      </rPr>
      <t xml:space="preserve"> mit </t>
    </r>
    <r>
      <rPr>
        <b/>
        <sz val="14"/>
        <color theme="1"/>
        <rFont val="Aptos Narrow"/>
        <family val="2"/>
        <scheme val="minor"/>
      </rPr>
      <t>Währung</t>
    </r>
  </si>
  <si>
    <r>
      <t xml:space="preserve">3. Zelle </t>
    </r>
    <r>
      <rPr>
        <b/>
        <sz val="14"/>
        <color theme="1"/>
        <rFont val="Aptos Narrow"/>
        <family val="2"/>
        <scheme val="minor"/>
      </rPr>
      <t>C20</t>
    </r>
    <r>
      <rPr>
        <sz val="14"/>
        <color theme="1"/>
        <rFont val="Aptos Narrow"/>
        <family val="2"/>
        <scheme val="minor"/>
      </rPr>
      <t>: Einfache Rahmenlinie oben, doppelte unten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</si>
</sst>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&quot;€&quot;\ #,##0.00"/>
  </numFmts>
  <fonts count="3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Aptos Narrow"/>
      <family val="2"/>
      <scheme val="minor"/>
    </font>
    <font>
      <b/>
      <sz val="24"/>
      <color rgb="FFFFFFFF"/>
      <name val="Century Gothic"/>
      <family val="2"/>
    </font>
    <font>
      <sz val="11"/>
      <color theme="1"/>
      <name val="Century Gothic"/>
      <family val="2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sz val="14"/>
      <color theme="1"/>
      <name val="Century Gothic"/>
      <family val="2"/>
    </font>
    <font>
      <b/>
      <sz val="14"/>
      <color rgb="FF000000"/>
      <name val="Century Gothic"/>
      <family val="2"/>
    </font>
    <font>
      <sz val="11"/>
      <name val="Aptos Narrow"/>
      <family val="2"/>
      <scheme val="minor"/>
    </font>
    <font>
      <b/>
      <sz val="18"/>
      <color rgb="FFFFFFFF"/>
      <name val="Century Gothic"/>
      <family val="2"/>
    </font>
    <font>
      <b/>
      <sz val="11"/>
      <color rgb="FFFFFFFF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2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0"/>
      <name val="Arial"/>
      <family val="2"/>
    </font>
    <font>
      <b/>
      <sz val="18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6"/>
      <name val="Arial"/>
      <family val="2"/>
    </font>
    <font>
      <b/>
      <sz val="18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6700"/>
        <bgColor rgb="FF000000"/>
      </patternFill>
    </fill>
    <fill>
      <patternFill patternType="solid">
        <fgColor rgb="FFFFA46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93C9FF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2300F6"/>
        <bgColor rgb="FF000000"/>
      </patternFill>
    </fill>
    <fill>
      <patternFill patternType="solid">
        <fgColor rgb="FF93C9FF"/>
        <bgColor rgb="FF000000"/>
      </patternFill>
    </fill>
    <fill>
      <patternFill patternType="solid">
        <fgColor rgb="FF54BCD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FD1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5E2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9A6E4"/>
        <bgColor indexed="64"/>
      </patternFill>
    </fill>
    <fill>
      <patternFill patternType="solid">
        <fgColor rgb="FFE1CC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3" borderId="0" xfId="0" applyFill="1"/>
    <xf numFmtId="0" fontId="2" fillId="5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3" fillId="0" borderId="0" xfId="0" applyFont="1"/>
    <xf numFmtId="164" fontId="0" fillId="0" borderId="0" xfId="1" applyNumberFormat="1" applyFont="1"/>
    <xf numFmtId="0" fontId="10" fillId="0" borderId="0" xfId="0" applyFont="1"/>
    <xf numFmtId="0" fontId="11" fillId="9" borderId="0" xfId="0" applyFont="1" applyFill="1"/>
    <xf numFmtId="0" fontId="11" fillId="9" borderId="0" xfId="0" applyFont="1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2" fillId="0" borderId="10" xfId="0" applyFont="1" applyBorder="1" applyAlignment="1">
      <alignment horizontal="center"/>
    </xf>
    <xf numFmtId="0" fontId="0" fillId="7" borderId="8" xfId="0" applyFill="1" applyBorder="1"/>
    <xf numFmtId="0" fontId="10" fillId="7" borderId="12" xfId="0" applyFont="1" applyFill="1" applyBorder="1"/>
    <xf numFmtId="0" fontId="6" fillId="7" borderId="13" xfId="0" applyFont="1" applyFill="1" applyBorder="1"/>
    <xf numFmtId="0" fontId="0" fillId="7" borderId="13" xfId="0" applyFill="1" applyBorder="1"/>
    <xf numFmtId="0" fontId="0" fillId="7" borderId="14" xfId="0" applyFill="1" applyBorder="1"/>
    <xf numFmtId="0" fontId="7" fillId="3" borderId="15" xfId="0" applyFont="1" applyFill="1" applyBorder="1"/>
    <xf numFmtId="0" fontId="7" fillId="3" borderId="16" xfId="0" applyFont="1" applyFill="1" applyBorder="1"/>
    <xf numFmtId="0" fontId="0" fillId="4" borderId="0" xfId="0" applyFill="1"/>
    <xf numFmtId="0" fontId="0" fillId="0" borderId="5" xfId="0" applyBorder="1"/>
    <xf numFmtId="0" fontId="14" fillId="0" borderId="0" xfId="0" applyFont="1"/>
    <xf numFmtId="0" fontId="14" fillId="0" borderId="5" xfId="0" applyFont="1" applyBorder="1"/>
    <xf numFmtId="0" fontId="16" fillId="0" borderId="20" xfId="0" applyFont="1" applyBorder="1"/>
    <xf numFmtId="0" fontId="14" fillId="0" borderId="24" xfId="0" applyFont="1" applyBorder="1"/>
    <xf numFmtId="0" fontId="14" fillId="0" borderId="25" xfId="0" applyFont="1" applyBorder="1"/>
    <xf numFmtId="0" fontId="15" fillId="12" borderId="0" xfId="0" applyFont="1" applyFill="1" applyAlignment="1">
      <alignment horizontal="center" vertical="center"/>
    </xf>
    <xf numFmtId="0" fontId="16" fillId="12" borderId="0" xfId="0" applyFont="1" applyFill="1" applyAlignment="1">
      <alignment horizontal="center" vertical="center" wrapText="1"/>
    </xf>
    <xf numFmtId="0" fontId="15" fillId="0" borderId="24" xfId="0" applyFont="1" applyBorder="1"/>
    <xf numFmtId="0" fontId="14" fillId="0" borderId="26" xfId="0" applyFont="1" applyBorder="1"/>
    <xf numFmtId="0" fontId="14" fillId="0" borderId="27" xfId="0" applyFont="1" applyBorder="1"/>
    <xf numFmtId="0" fontId="14" fillId="0" borderId="28" xfId="0" applyFont="1" applyBorder="1"/>
    <xf numFmtId="0" fontId="14" fillId="14" borderId="13" xfId="0" applyFont="1" applyFill="1" applyBorder="1"/>
    <xf numFmtId="0" fontId="14" fillId="14" borderId="14" xfId="0" applyFont="1" applyFill="1" applyBorder="1"/>
    <xf numFmtId="0" fontId="17" fillId="14" borderId="12" xfId="0" applyFont="1" applyFill="1" applyBorder="1"/>
    <xf numFmtId="0" fontId="17" fillId="14" borderId="13" xfId="0" applyFont="1" applyFill="1" applyBorder="1"/>
    <xf numFmtId="0" fontId="17" fillId="14" borderId="14" xfId="0" applyFont="1" applyFill="1" applyBorder="1"/>
    <xf numFmtId="0" fontId="10" fillId="7" borderId="13" xfId="0" applyFont="1" applyFill="1" applyBorder="1"/>
    <xf numFmtId="0" fontId="10" fillId="7" borderId="14" xfId="0" applyFont="1" applyFill="1" applyBorder="1"/>
    <xf numFmtId="0" fontId="10" fillId="7" borderId="8" xfId="0" applyFont="1" applyFill="1" applyBorder="1"/>
    <xf numFmtId="3" fontId="0" fillId="0" borderId="0" xfId="0" applyNumberFormat="1"/>
    <xf numFmtId="0" fontId="20" fillId="16" borderId="0" xfId="0" applyFont="1" applyFill="1"/>
    <xf numFmtId="0" fontId="21" fillId="17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 wrapText="1"/>
    </xf>
    <xf numFmtId="0" fontId="22" fillId="18" borderId="0" xfId="0" applyFont="1" applyFill="1"/>
    <xf numFmtId="3" fontId="14" fillId="0" borderId="0" xfId="0" applyNumberFormat="1" applyFont="1"/>
    <xf numFmtId="0" fontId="21" fillId="17" borderId="0" xfId="0" applyFont="1" applyFill="1"/>
    <xf numFmtId="0" fontId="10" fillId="13" borderId="12" xfId="0" applyFont="1" applyFill="1" applyBorder="1"/>
    <xf numFmtId="0" fontId="10" fillId="13" borderId="13" xfId="0" applyFont="1" applyFill="1" applyBorder="1"/>
    <xf numFmtId="0" fontId="10" fillId="14" borderId="12" xfId="0" applyFont="1" applyFill="1" applyBorder="1"/>
    <xf numFmtId="0" fontId="10" fillId="14" borderId="13" xfId="0" applyFont="1" applyFill="1" applyBorder="1"/>
    <xf numFmtId="0" fontId="14" fillId="7" borderId="14" xfId="0" applyFont="1" applyFill="1" applyBorder="1"/>
    <xf numFmtId="0" fontId="24" fillId="19" borderId="29" xfId="0" applyFont="1" applyFill="1" applyBorder="1" applyAlignment="1">
      <alignment horizontal="center" vertical="center"/>
    </xf>
    <xf numFmtId="0" fontId="25" fillId="10" borderId="0" xfId="0" applyFont="1" applyFill="1" applyAlignment="1">
      <alignment horizontal="center"/>
    </xf>
    <xf numFmtId="0" fontId="24" fillId="19" borderId="30" xfId="0" applyFont="1" applyFill="1" applyBorder="1" applyAlignment="1">
      <alignment horizontal="center" vertical="center"/>
    </xf>
    <xf numFmtId="0" fontId="2" fillId="8" borderId="0" xfId="0" applyFont="1" applyFill="1"/>
    <xf numFmtId="164" fontId="8" fillId="0" borderId="0" xfId="0" applyNumberFormat="1" applyFont="1"/>
    <xf numFmtId="0" fontId="26" fillId="20" borderId="0" xfId="0" applyFont="1" applyFill="1" applyAlignment="1">
      <alignment horizontal="center"/>
    </xf>
    <xf numFmtId="0" fontId="26" fillId="20" borderId="0" xfId="0" applyFont="1" applyFill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4" fillId="7" borderId="12" xfId="0" applyFont="1" applyFill="1" applyBorder="1"/>
    <xf numFmtId="0" fontId="4" fillId="7" borderId="14" xfId="0" applyFont="1" applyFill="1" applyBorder="1"/>
    <xf numFmtId="0" fontId="4" fillId="7" borderId="13" xfId="0" applyFont="1" applyFill="1" applyBorder="1"/>
    <xf numFmtId="0" fontId="14" fillId="2" borderId="14" xfId="0" applyFont="1" applyFill="1" applyBorder="1"/>
    <xf numFmtId="0" fontId="2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/>
    <xf numFmtId="0" fontId="2" fillId="5" borderId="0" xfId="0" applyFont="1" applyFill="1"/>
    <xf numFmtId="0" fontId="3" fillId="15" borderId="0" xfId="2" applyNumberFormat="1" applyFont="1" applyFill="1"/>
    <xf numFmtId="0" fontId="0" fillId="22" borderId="0" xfId="0" applyFill="1"/>
    <xf numFmtId="0" fontId="7" fillId="22" borderId="8" xfId="0" applyFont="1" applyFill="1" applyBorder="1"/>
    <xf numFmtId="164" fontId="0" fillId="22" borderId="9" xfId="0" applyNumberFormat="1" applyFill="1" applyBorder="1"/>
    <xf numFmtId="165" fontId="0" fillId="22" borderId="17" xfId="0" applyNumberFormat="1" applyFill="1" applyBorder="1"/>
    <xf numFmtId="165" fontId="0" fillId="22" borderId="18" xfId="0" applyNumberFormat="1" applyFill="1" applyBorder="1"/>
    <xf numFmtId="165" fontId="0" fillId="22" borderId="19" xfId="0" applyNumberFormat="1" applyFill="1" applyBorder="1"/>
    <xf numFmtId="165" fontId="0" fillId="22" borderId="11" xfId="0" applyNumberFormat="1" applyFill="1" applyBorder="1"/>
    <xf numFmtId="0" fontId="14" fillId="23" borderId="20" xfId="0" applyFont="1" applyFill="1" applyBorder="1"/>
    <xf numFmtId="0" fontId="14" fillId="23" borderId="25" xfId="0" applyFont="1" applyFill="1" applyBorder="1"/>
    <xf numFmtId="3" fontId="23" fillId="23" borderId="7" xfId="0" applyNumberFormat="1" applyFont="1" applyFill="1" applyBorder="1"/>
    <xf numFmtId="2" fontId="14" fillId="23" borderId="9" xfId="0" applyNumberFormat="1" applyFont="1" applyFill="1" applyBorder="1"/>
    <xf numFmtId="0" fontId="0" fillId="22" borderId="31" xfId="0" applyFill="1" applyBorder="1"/>
    <xf numFmtId="3" fontId="0" fillId="22" borderId="31" xfId="0" applyNumberFormat="1" applyFill="1" applyBorder="1"/>
    <xf numFmtId="0" fontId="0" fillId="22" borderId="8" xfId="0" applyFill="1" applyBorder="1"/>
    <xf numFmtId="0" fontId="12" fillId="8" borderId="8" xfId="0" applyFont="1" applyFill="1" applyBorder="1"/>
    <xf numFmtId="0" fontId="3" fillId="10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9" fillId="24" borderId="0" xfId="0" applyFont="1" applyFill="1" applyAlignment="1">
      <alignment horizontal="center"/>
    </xf>
    <xf numFmtId="9" fontId="0" fillId="25" borderId="0" xfId="0" applyNumberFormat="1" applyFill="1"/>
    <xf numFmtId="0" fontId="3" fillId="26" borderId="10" xfId="0" applyFont="1" applyFill="1" applyBorder="1"/>
    <xf numFmtId="0" fontId="0" fillId="4" borderId="32" xfId="0" applyFill="1" applyBorder="1"/>
    <xf numFmtId="0" fontId="29" fillId="0" borderId="0" xfId="0" applyFont="1"/>
    <xf numFmtId="0" fontId="30" fillId="0" borderId="0" xfId="0" applyFont="1"/>
    <xf numFmtId="0" fontId="31" fillId="5" borderId="0" xfId="0" applyFont="1" applyFill="1" applyAlignment="1">
      <alignment horizontal="center" vertical="center"/>
    </xf>
    <xf numFmtId="0" fontId="26" fillId="28" borderId="8" xfId="0" applyFont="1" applyFill="1" applyBorder="1" applyAlignment="1">
      <alignment horizontal="center"/>
    </xf>
    <xf numFmtId="0" fontId="32" fillId="2" borderId="0" xfId="0" applyFont="1" applyFill="1"/>
    <xf numFmtId="0" fontId="33" fillId="26" borderId="8" xfId="0" applyFont="1" applyFill="1" applyBorder="1"/>
    <xf numFmtId="164" fontId="34" fillId="29" borderId="8" xfId="0" applyNumberFormat="1" applyFont="1" applyFill="1" applyBorder="1"/>
    <xf numFmtId="164" fontId="35" fillId="22" borderId="8" xfId="0" applyNumberFormat="1" applyFont="1" applyFill="1" applyBorder="1"/>
    <xf numFmtId="0" fontId="9" fillId="0" borderId="0" xfId="0" applyFont="1" applyAlignment="1">
      <alignment horizontal="center"/>
    </xf>
    <xf numFmtId="0" fontId="36" fillId="2" borderId="8" xfId="0" applyFont="1" applyFill="1" applyBorder="1" applyAlignment="1">
      <alignment vertical="center"/>
    </xf>
    <xf numFmtId="164" fontId="0" fillId="22" borderId="0" xfId="0" applyNumberFormat="1" applyFill="1"/>
    <xf numFmtId="0" fontId="32" fillId="7" borderId="0" xfId="0" applyFont="1" applyFill="1"/>
    <xf numFmtId="0" fontId="0" fillId="0" borderId="8" xfId="0" applyBorder="1"/>
    <xf numFmtId="0" fontId="12" fillId="32" borderId="8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/>
    </xf>
    <xf numFmtId="0" fontId="9" fillId="8" borderId="0" xfId="0" applyFont="1" applyFill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center"/>
    </xf>
    <xf numFmtId="0" fontId="8" fillId="10" borderId="3" xfId="0" applyFont="1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13" fillId="11" borderId="21" xfId="0" applyFont="1" applyFill="1" applyBorder="1" applyAlignment="1">
      <alignment horizontal="center" vertical="center"/>
    </xf>
    <xf numFmtId="0" fontId="13" fillId="11" borderId="22" xfId="0" applyFont="1" applyFill="1" applyBorder="1" applyAlignment="1">
      <alignment horizontal="center" vertical="center"/>
    </xf>
    <xf numFmtId="0" fontId="13" fillId="11" borderId="23" xfId="0" applyFont="1" applyFill="1" applyBorder="1" applyAlignment="1">
      <alignment horizontal="center" vertical="center"/>
    </xf>
    <xf numFmtId="0" fontId="27" fillId="21" borderId="0" xfId="0" applyFont="1" applyFill="1" applyAlignment="1">
      <alignment horizontal="center"/>
    </xf>
    <xf numFmtId="0" fontId="28" fillId="5" borderId="0" xfId="0" applyFont="1" applyFill="1" applyAlignment="1">
      <alignment horizontal="center"/>
    </xf>
    <xf numFmtId="0" fontId="31" fillId="27" borderId="0" xfId="0" applyFont="1" applyFill="1" applyAlignment="1">
      <alignment horizontal="center" vertical="center"/>
    </xf>
    <xf numFmtId="0" fontId="37" fillId="30" borderId="1" xfId="0" applyFont="1" applyFill="1" applyBorder="1" applyAlignment="1">
      <alignment horizontal="center" vertical="center"/>
    </xf>
    <xf numFmtId="0" fontId="37" fillId="30" borderId="2" xfId="0" applyFont="1" applyFill="1" applyBorder="1" applyAlignment="1">
      <alignment horizontal="center" vertical="center"/>
    </xf>
    <xf numFmtId="0" fontId="37" fillId="30" borderId="3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/>
    </xf>
    <xf numFmtId="0" fontId="27" fillId="31" borderId="12" xfId="0" applyFont="1" applyFill="1" applyBorder="1" applyAlignment="1">
      <alignment horizontal="center" vertical="center"/>
    </xf>
    <xf numFmtId="0" fontId="27" fillId="31" borderId="13" xfId="0" applyFont="1" applyFill="1" applyBorder="1" applyAlignment="1">
      <alignment horizontal="center" vertical="center"/>
    </xf>
    <xf numFmtId="0" fontId="27" fillId="31" borderId="14" xfId="0" applyFont="1" applyFill="1" applyBorder="1" applyAlignment="1">
      <alignment horizontal="center" vertical="center"/>
    </xf>
  </cellXfs>
  <cellStyles count="3">
    <cellStyle name="Prozent" xfId="2" builtinId="5"/>
    <cellStyle name="Standard" xfId="0" builtinId="0"/>
    <cellStyle name="Währung" xfId="1" builtinId="4"/>
  </cellStyles>
  <dxfs count="34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fgColor rgb="FFC7F173"/>
          <bgColor theme="2"/>
        </patternFill>
      </fill>
    </dxf>
    <dxf>
      <fill>
        <patternFill>
          <bgColor theme="2"/>
        </patternFill>
      </fill>
    </dxf>
    <dxf>
      <fill>
        <patternFill>
          <fgColor rgb="FFC7F173"/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C7F173"/>
        </patternFill>
      </fill>
    </dxf>
    <dxf>
      <fill>
        <patternFill>
          <bgColor theme="2"/>
        </patternFill>
      </fill>
    </dxf>
    <dxf>
      <fill>
        <patternFill>
          <bgColor rgb="FFCAF278"/>
        </patternFill>
      </fill>
    </dxf>
    <dxf>
      <fill>
        <patternFill>
          <bgColor rgb="FFCAF278"/>
        </patternFill>
      </fill>
    </dxf>
    <dxf>
      <fill>
        <patternFill>
          <bgColor rgb="FFCAF278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000000"/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14</xdr:row>
      <xdr:rowOff>19051</xdr:rowOff>
    </xdr:from>
    <xdr:to>
      <xdr:col>7</xdr:col>
      <xdr:colOff>228599</xdr:colOff>
      <xdr:row>17</xdr:row>
      <xdr:rowOff>180975</xdr:rowOff>
    </xdr:to>
    <xdr:sp macro="" textlink="">
      <xdr:nvSpPr>
        <xdr:cNvPr id="12289" name="Text Box 1">
          <a:extLst>
            <a:ext uri="{FF2B5EF4-FFF2-40B4-BE49-F238E27FC236}">
              <a16:creationId xmlns:a16="http://schemas.microsoft.com/office/drawing/2014/main" id="{9BEFCC44-62E8-FFB8-1AB8-EE3056670DC3}"/>
            </a:ext>
          </a:extLst>
        </xdr:cNvPr>
        <xdr:cNvSpPr txBox="1">
          <a:spLocks noChangeArrowheads="1"/>
        </xdr:cNvSpPr>
      </xdr:nvSpPr>
      <xdr:spPr bwMode="auto">
        <a:xfrm>
          <a:off x="133349" y="2914651"/>
          <a:ext cx="9896475" cy="733424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ptos Narrow"/>
            </a:rPr>
            <a:t>Aufgabe:</a:t>
          </a:r>
          <a:br>
            <a:rPr lang="de-DE" sz="1400" b="0" i="0" u="none" strike="noStrike" baseline="0">
              <a:solidFill>
                <a:srgbClr val="000000"/>
              </a:solidFill>
              <a:latin typeface="Aptos Narrow"/>
            </a:rPr>
          </a:br>
          <a:r>
            <a:rPr lang="de-DE" sz="1400" b="0" i="0" u="none" strike="noStrike" baseline="0">
              <a:solidFill>
                <a:srgbClr val="000000"/>
              </a:solidFill>
              <a:latin typeface="Aptos Narrow"/>
            </a:rPr>
            <a:t>Runden Sie die Werte mit der Runden-Funktion aus der Spalte A (genaue Werte) auf die angegebene Anzahl von Stellen (Spalten B und C)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E7C3E-4E01-4E61-8B5F-78520B49A2DC}">
  <dimension ref="B1:I5"/>
  <sheetViews>
    <sheetView tabSelected="1" workbookViewId="0">
      <selection activeCell="E9" sqref="E9"/>
    </sheetView>
  </sheetViews>
  <sheetFormatPr baseColWidth="10" defaultRowHeight="13.8"/>
  <sheetData>
    <row r="1" spans="2:9" ht="15">
      <c r="I1" s="1"/>
    </row>
    <row r="2" spans="2:9" ht="24">
      <c r="B2" s="17">
        <v>4</v>
      </c>
      <c r="C2" s="1"/>
      <c r="D2" s="1"/>
      <c r="E2" s="1"/>
      <c r="F2" s="1"/>
      <c r="G2" s="1"/>
      <c r="H2" s="1"/>
      <c r="I2" s="1"/>
    </row>
    <row r="3" spans="2:9" ht="22.8">
      <c r="B3" s="18">
        <v>7</v>
      </c>
      <c r="C3" s="1"/>
      <c r="D3" s="105" t="s">
        <v>21</v>
      </c>
      <c r="E3" s="106"/>
      <c r="F3" s="106"/>
      <c r="G3" s="106"/>
      <c r="H3" s="106"/>
      <c r="I3" s="107"/>
    </row>
    <row r="4" spans="2:9" ht="22.8">
      <c r="B4" s="18">
        <v>10</v>
      </c>
      <c r="C4" s="1"/>
      <c r="D4" s="108"/>
      <c r="E4" s="109"/>
      <c r="F4" s="109"/>
      <c r="G4" s="109"/>
      <c r="H4" s="109"/>
      <c r="I4" s="110"/>
    </row>
    <row r="5" spans="2:9" ht="24">
      <c r="B5" s="71"/>
      <c r="C5" s="1"/>
      <c r="D5" s="1"/>
      <c r="E5" s="1"/>
      <c r="F5" s="1"/>
      <c r="G5" s="1"/>
      <c r="H5" s="1"/>
      <c r="I5" s="1"/>
    </row>
  </sheetData>
  <mergeCells count="2">
    <mergeCell ref="D3:I3"/>
    <mergeCell ref="D4:I4"/>
  </mergeCells>
  <conditionalFormatting sqref="B5">
    <cfRule type="cellIs" dxfId="33" priority="1" operator="equal">
      <formula>SUM(B2:B4)</formula>
    </cfRule>
  </conditionalFormatting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D0699-7B7B-40D6-9291-B10DF459B759}">
  <dimension ref="B2:G21"/>
  <sheetViews>
    <sheetView workbookViewId="0">
      <selection activeCell="E9" sqref="E9"/>
    </sheetView>
  </sheetViews>
  <sheetFormatPr baseColWidth="10" defaultRowHeight="13.8"/>
  <cols>
    <col min="2" max="2" width="35" customWidth="1"/>
    <col min="3" max="3" width="17.3984375" customWidth="1"/>
    <col min="4" max="4" width="15.09765625" customWidth="1"/>
    <col min="5" max="5" width="24.69921875" customWidth="1"/>
  </cols>
  <sheetData>
    <row r="2" spans="2:7" ht="15">
      <c r="B2" s="86" t="s">
        <v>23</v>
      </c>
      <c r="C2" s="86" t="s">
        <v>9</v>
      </c>
      <c r="E2" s="87" t="s">
        <v>137</v>
      </c>
      <c r="F2" s="88">
        <v>0.15</v>
      </c>
    </row>
    <row r="3" spans="2:7" ht="15">
      <c r="B3" t="s">
        <v>138</v>
      </c>
      <c r="C3">
        <v>499</v>
      </c>
    </row>
    <row r="4" spans="2:7" ht="15">
      <c r="B4" t="s">
        <v>139</v>
      </c>
      <c r="C4">
        <v>39.9</v>
      </c>
    </row>
    <row r="5" spans="2:7" ht="15">
      <c r="B5" t="s">
        <v>140</v>
      </c>
      <c r="C5">
        <v>12.99</v>
      </c>
    </row>
    <row r="6" spans="2:7" ht="15">
      <c r="B6" s="20" t="s">
        <v>141</v>
      </c>
      <c r="C6" s="20">
        <v>9.99</v>
      </c>
    </row>
    <row r="7" spans="2:7" ht="15">
      <c r="B7" s="4" t="s">
        <v>55</v>
      </c>
      <c r="C7" s="19"/>
    </row>
    <row r="8" spans="2:7">
      <c r="B8" s="4" t="s">
        <v>142</v>
      </c>
      <c r="C8" s="19"/>
    </row>
    <row r="9" spans="2:7" ht="15">
      <c r="B9" s="89" t="s">
        <v>143</v>
      </c>
      <c r="C9" s="90"/>
    </row>
    <row r="15" spans="2:7" ht="18.75">
      <c r="B15" s="13" t="s">
        <v>144</v>
      </c>
      <c r="C15" s="37"/>
      <c r="D15" s="37"/>
      <c r="E15" s="37"/>
      <c r="F15" s="37"/>
      <c r="G15" s="38"/>
    </row>
    <row r="16" spans="2:7" ht="18.75">
      <c r="B16" s="6"/>
      <c r="C16" s="6"/>
      <c r="D16" s="6"/>
      <c r="E16" s="6"/>
      <c r="F16" s="6"/>
      <c r="G16" s="6"/>
    </row>
    <row r="17" spans="2:7" ht="17.399999999999999">
      <c r="B17" s="13" t="s">
        <v>145</v>
      </c>
      <c r="C17" s="37"/>
      <c r="D17" s="37"/>
      <c r="E17" s="37"/>
      <c r="F17" s="37"/>
      <c r="G17" s="38"/>
    </row>
    <row r="18" spans="2:7" ht="18.75">
      <c r="B18" s="6"/>
      <c r="C18" s="6"/>
      <c r="D18" s="6"/>
      <c r="E18" s="6"/>
      <c r="F18" s="6"/>
      <c r="G18" s="6"/>
    </row>
    <row r="19" spans="2:7" ht="18.75">
      <c r="B19" s="13" t="s">
        <v>146</v>
      </c>
      <c r="C19" s="37"/>
      <c r="D19" s="37"/>
      <c r="E19" s="37"/>
      <c r="F19" s="37"/>
      <c r="G19" s="38"/>
    </row>
    <row r="20" spans="2:7" ht="18.75">
      <c r="B20" s="6"/>
      <c r="C20" s="6"/>
      <c r="D20" s="6"/>
      <c r="E20" s="6"/>
      <c r="F20" s="6"/>
      <c r="G20" s="6"/>
    </row>
    <row r="21" spans="2:7" ht="17.399999999999999">
      <c r="B21" s="13" t="s">
        <v>147</v>
      </c>
      <c r="C21" s="37"/>
      <c r="D21" s="37"/>
      <c r="E21" s="37"/>
      <c r="F21" s="37"/>
      <c r="G21" s="38"/>
    </row>
  </sheetData>
  <conditionalFormatting sqref="C7">
    <cfRule type="cellIs" dxfId="10" priority="3" operator="equal">
      <formula>499+39.9+12.99+9.99</formula>
    </cfRule>
  </conditionalFormatting>
  <conditionalFormatting sqref="C8">
    <cfRule type="cellIs" dxfId="9" priority="2" operator="equal">
      <formula>561.88*15%</formula>
    </cfRule>
  </conditionalFormatting>
  <conditionalFormatting sqref="C9">
    <cfRule type="cellIs" dxfId="8" priority="1" operator="equal">
      <formula>477.598</formula>
    </cfRule>
  </conditionalFormatting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6F4F6-ACAD-453C-894E-9FE3AFB3C3F2}">
  <dimension ref="A2:N46"/>
  <sheetViews>
    <sheetView workbookViewId="0">
      <selection activeCell="G39" sqref="G39"/>
    </sheetView>
  </sheetViews>
  <sheetFormatPr baseColWidth="10" defaultRowHeight="13.8"/>
  <cols>
    <col min="1" max="1" width="44.69921875" customWidth="1"/>
    <col min="2" max="2" width="16.8984375" customWidth="1"/>
    <col min="14" max="14" width="22.8984375" bestFit="1" customWidth="1"/>
  </cols>
  <sheetData>
    <row r="2" spans="1:14" ht="18.75">
      <c r="A2" s="99" t="s">
        <v>148</v>
      </c>
    </row>
    <row r="3" spans="1:14" ht="15">
      <c r="A3" s="91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ht="23.25">
      <c r="A4" s="92"/>
      <c r="B4" s="123" t="s">
        <v>149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4" ht="22.8">
      <c r="A5" s="93" t="s">
        <v>150</v>
      </c>
      <c r="B5" s="94" t="s">
        <v>182</v>
      </c>
      <c r="C5" s="94" t="s">
        <v>120</v>
      </c>
      <c r="D5" s="94" t="s">
        <v>122</v>
      </c>
      <c r="E5" s="94" t="s">
        <v>123</v>
      </c>
      <c r="F5" s="94" t="s">
        <v>124</v>
      </c>
      <c r="G5" s="94" t="s">
        <v>125</v>
      </c>
      <c r="H5" s="94" t="s">
        <v>126</v>
      </c>
      <c r="I5" s="94" t="s">
        <v>127</v>
      </c>
      <c r="J5" s="94" t="s">
        <v>128</v>
      </c>
      <c r="K5" s="94" t="s">
        <v>129</v>
      </c>
      <c r="L5" s="94" t="s">
        <v>130</v>
      </c>
      <c r="M5" s="94" t="s">
        <v>131</v>
      </c>
      <c r="N5" s="100" t="s">
        <v>151</v>
      </c>
    </row>
    <row r="6" spans="1:14" ht="15">
      <c r="A6" s="96" t="s">
        <v>152</v>
      </c>
      <c r="B6" s="97">
        <v>2267.3325845065297</v>
      </c>
      <c r="C6" s="97">
        <v>3455.9115427383554</v>
      </c>
      <c r="D6" s="97">
        <v>3104.7738278316424</v>
      </c>
      <c r="E6" s="97">
        <v>1347.039299154889</v>
      </c>
      <c r="F6" s="97">
        <v>2352.6605105395488</v>
      </c>
      <c r="G6" s="97">
        <v>2176.5959471888732</v>
      </c>
      <c r="H6" s="97">
        <v>2048.2528400147776</v>
      </c>
      <c r="I6" s="97">
        <v>1676.7260849324934</v>
      </c>
      <c r="J6" s="97">
        <v>1349.6180957600934</v>
      </c>
      <c r="K6" s="97">
        <v>2113.3258793477585</v>
      </c>
      <c r="L6" s="97">
        <v>1626.1807883385413</v>
      </c>
      <c r="M6" s="97">
        <v>3093.1359258036487</v>
      </c>
      <c r="N6" s="98"/>
    </row>
    <row r="7" spans="1:14" ht="15">
      <c r="A7" s="96" t="s">
        <v>153</v>
      </c>
      <c r="B7" s="97">
        <v>1370.2539693931838</v>
      </c>
      <c r="C7" s="97">
        <v>1908.5645731077861</v>
      </c>
      <c r="D7" s="97">
        <v>2065.1571888417811</v>
      </c>
      <c r="E7" s="97">
        <v>3276.2329419358193</v>
      </c>
      <c r="F7" s="97">
        <v>2159.5917089692043</v>
      </c>
      <c r="G7" s="97">
        <v>2282.7696614200909</v>
      </c>
      <c r="H7" s="97">
        <v>3491.0651802571488</v>
      </c>
      <c r="I7" s="97">
        <v>1769.375668364288</v>
      </c>
      <c r="J7" s="97">
        <v>2214.896575913604</v>
      </c>
      <c r="K7" s="97">
        <v>2323.8640921189781</v>
      </c>
      <c r="L7" s="97">
        <v>1762.9164110078959</v>
      </c>
      <c r="M7" s="97">
        <v>2090.5343107670897</v>
      </c>
      <c r="N7" s="98"/>
    </row>
    <row r="8" spans="1:14" ht="15">
      <c r="A8" s="96" t="s">
        <v>154</v>
      </c>
      <c r="B8" s="97">
        <v>1830.7711408539526</v>
      </c>
      <c r="C8" s="97">
        <v>2837.823168560878</v>
      </c>
      <c r="D8" s="97">
        <v>2660.3917506325374</v>
      </c>
      <c r="E8" s="97">
        <v>2278.3895987997894</v>
      </c>
      <c r="F8" s="97">
        <v>2133.7231670854035</v>
      </c>
      <c r="G8" s="97">
        <v>3169.6926685069106</v>
      </c>
      <c r="H8" s="97">
        <v>2358.2223985422165</v>
      </c>
      <c r="I8" s="97">
        <v>2348.7517429441727</v>
      </c>
      <c r="J8" s="97">
        <v>1506.0256959233502</v>
      </c>
      <c r="K8" s="97">
        <v>1865.3268435116372</v>
      </c>
      <c r="L8" s="97">
        <v>1390.5725601007866</v>
      </c>
      <c r="M8" s="97">
        <v>2655.6901304819089</v>
      </c>
      <c r="N8" s="98"/>
    </row>
    <row r="9" spans="1:14">
      <c r="A9" s="96" t="s">
        <v>155</v>
      </c>
      <c r="B9" s="97">
        <v>2432.016635751474</v>
      </c>
      <c r="C9" s="97">
        <v>2408.141710573876</v>
      </c>
      <c r="D9" s="97">
        <v>3087.0729835332759</v>
      </c>
      <c r="E9" s="97">
        <v>2722.6585611349997</v>
      </c>
      <c r="F9" s="97">
        <v>2808.8360928133629</v>
      </c>
      <c r="G9" s="97">
        <v>2543.9148439146888</v>
      </c>
      <c r="H9" s="97">
        <v>3402.8647441730245</v>
      </c>
      <c r="I9" s="97">
        <v>2926.0105091651258</v>
      </c>
      <c r="J9" s="97">
        <v>2486.1397628894938</v>
      </c>
      <c r="K9" s="97">
        <v>3360.2599018243873</v>
      </c>
      <c r="L9" s="97">
        <v>1420.2246728453983</v>
      </c>
      <c r="M9" s="97">
        <v>1950.0291231942001</v>
      </c>
      <c r="N9" s="98"/>
    </row>
    <row r="10" spans="1:14" ht="15">
      <c r="A10" s="96" t="s">
        <v>156</v>
      </c>
      <c r="B10" s="97">
        <v>1619.628663474198</v>
      </c>
      <c r="C10" s="97">
        <v>2947.0749467894157</v>
      </c>
      <c r="D10" s="97">
        <v>1358.1190458855967</v>
      </c>
      <c r="E10" s="97">
        <v>1525.9379442515381</v>
      </c>
      <c r="F10" s="97">
        <v>3335.3672328422581</v>
      </c>
      <c r="G10" s="97">
        <v>2189.8321649071413</v>
      </c>
      <c r="H10" s="97">
        <v>2720.4436244239541</v>
      </c>
      <c r="I10" s="97">
        <v>3135.8831390817672</v>
      </c>
      <c r="J10" s="97">
        <v>3048.1629849432725</v>
      </c>
      <c r="K10" s="97">
        <v>2199.2492141805978</v>
      </c>
      <c r="L10" s="97">
        <v>2733.3435426810756</v>
      </c>
      <c r="M10" s="97">
        <v>3046.8046952274071</v>
      </c>
      <c r="N10" s="98"/>
    </row>
    <row r="11" spans="1:14" ht="15">
      <c r="A11" s="96" t="s">
        <v>157</v>
      </c>
      <c r="B11" s="97">
        <v>1476.4959140800506</v>
      </c>
      <c r="C11" s="97">
        <v>3303.7946186512222</v>
      </c>
      <c r="D11" s="97">
        <v>3422.3640406262002</v>
      </c>
      <c r="E11" s="97">
        <v>2793.0691963770855</v>
      </c>
      <c r="F11" s="97">
        <v>3393.5075924977282</v>
      </c>
      <c r="G11" s="97">
        <v>1754.3107474084029</v>
      </c>
      <c r="H11" s="97">
        <v>3220.4968528153249</v>
      </c>
      <c r="I11" s="97">
        <v>1545.3021260391054</v>
      </c>
      <c r="J11" s="97">
        <v>3351.9046737991375</v>
      </c>
      <c r="K11" s="97">
        <v>1516.2726656821133</v>
      </c>
      <c r="L11" s="97">
        <v>2792.5774559704851</v>
      </c>
      <c r="M11" s="97">
        <v>1758.1168374723959</v>
      </c>
      <c r="N11" s="98"/>
    </row>
    <row r="12" spans="1:14" ht="15">
      <c r="A12" s="96" t="s">
        <v>158</v>
      </c>
      <c r="B12" s="97">
        <v>2483.6516444711951</v>
      </c>
      <c r="C12" s="97">
        <v>2082.961511936131</v>
      </c>
      <c r="D12" s="97">
        <v>2576.5417147526764</v>
      </c>
      <c r="E12" s="97">
        <v>2333.3125802383383</v>
      </c>
      <c r="F12" s="97">
        <v>2826.9629119335195</v>
      </c>
      <c r="G12" s="97">
        <v>1622.8098862363727</v>
      </c>
      <c r="H12" s="97">
        <v>2025.7318327891755</v>
      </c>
      <c r="I12" s="97">
        <v>3204.0207991833067</v>
      </c>
      <c r="J12" s="97">
        <v>3001.2528811942784</v>
      </c>
      <c r="K12" s="97">
        <v>3107.5061683223712</v>
      </c>
      <c r="L12" s="97">
        <v>1851.3825789685457</v>
      </c>
      <c r="M12" s="97">
        <v>2408.5674026606457</v>
      </c>
      <c r="N12" s="98"/>
    </row>
    <row r="13" spans="1:14" ht="15">
      <c r="A13" s="96" t="s">
        <v>159</v>
      </c>
      <c r="B13" s="97">
        <v>1510.4830848982908</v>
      </c>
      <c r="C13" s="97">
        <v>2098.2829853489279</v>
      </c>
      <c r="D13" s="97">
        <v>3325.6194962214722</v>
      </c>
      <c r="E13" s="97">
        <v>1959.1259620723483</v>
      </c>
      <c r="F13" s="97">
        <v>1596.9499198113112</v>
      </c>
      <c r="G13" s="97">
        <v>3146.2692998887214</v>
      </c>
      <c r="H13" s="97">
        <v>1658.8402896750388</v>
      </c>
      <c r="I13" s="97">
        <v>2144.2033888570249</v>
      </c>
      <c r="J13" s="97">
        <v>1812.4446376273104</v>
      </c>
      <c r="K13" s="97">
        <v>1790.2789206848038</v>
      </c>
      <c r="L13" s="97">
        <v>2136.4105601151123</v>
      </c>
      <c r="M13" s="97">
        <v>2649.1537686989636</v>
      </c>
      <c r="N13" s="98"/>
    </row>
    <row r="14" spans="1:14" ht="15">
      <c r="A14" s="96" t="s">
        <v>160</v>
      </c>
      <c r="B14" s="97">
        <v>3024.0881030110259</v>
      </c>
      <c r="C14" s="97">
        <v>3215.2252583302648</v>
      </c>
      <c r="D14" s="97">
        <v>2965.7850453890578</v>
      </c>
      <c r="E14" s="97">
        <v>1601.0654682315546</v>
      </c>
      <c r="F14" s="97">
        <v>2663.5577838307818</v>
      </c>
      <c r="G14" s="97">
        <v>2292.4197503840669</v>
      </c>
      <c r="H14" s="97">
        <v>1632.2937559054087</v>
      </c>
      <c r="I14" s="97">
        <v>2897.5289537693507</v>
      </c>
      <c r="J14" s="97">
        <v>1488.1812636542102</v>
      </c>
      <c r="K14" s="97">
        <v>1554.5691684236142</v>
      </c>
      <c r="L14" s="97">
        <v>2364.7890435381455</v>
      </c>
      <c r="M14" s="97">
        <v>1351.6252570022957</v>
      </c>
      <c r="N14" s="98"/>
    </row>
    <row r="15" spans="1:14" ht="15">
      <c r="A15" s="96" t="s">
        <v>161</v>
      </c>
      <c r="B15" s="97">
        <v>1721.939730602513</v>
      </c>
      <c r="C15" s="97">
        <v>2128.6967796892432</v>
      </c>
      <c r="D15" s="97">
        <v>3041.7561819702642</v>
      </c>
      <c r="E15" s="97">
        <v>3096.1305128744712</v>
      </c>
      <c r="F15" s="97">
        <v>2316.1014312301795</v>
      </c>
      <c r="G15" s="97">
        <v>1892.5662908440579</v>
      </c>
      <c r="H15" s="97">
        <v>2604.8789691471566</v>
      </c>
      <c r="I15" s="97">
        <v>1926.2394729604316</v>
      </c>
      <c r="J15" s="97">
        <v>3271.820801199834</v>
      </c>
      <c r="K15" s="97">
        <v>3461.7832840601586</v>
      </c>
      <c r="L15" s="97">
        <v>1924.5447120085103</v>
      </c>
      <c r="M15" s="97">
        <v>2709.6502706521828</v>
      </c>
      <c r="N15" s="98"/>
    </row>
    <row r="16" spans="1:14" ht="15">
      <c r="A16" s="96" t="s">
        <v>162</v>
      </c>
      <c r="B16" s="97">
        <v>1737.2108313089232</v>
      </c>
      <c r="C16" s="97">
        <v>2572.2404738613081</v>
      </c>
      <c r="D16" s="97">
        <v>1614.6512589806034</v>
      </c>
      <c r="E16" s="97">
        <v>1825.6655502169176</v>
      </c>
      <c r="F16" s="97">
        <v>1593.0678683478707</v>
      </c>
      <c r="G16" s="97">
        <v>1994.6550749218848</v>
      </c>
      <c r="H16" s="97">
        <v>1808.0046288827937</v>
      </c>
      <c r="I16" s="97">
        <v>2621.0608500611297</v>
      </c>
      <c r="J16" s="97">
        <v>1748.4727248966919</v>
      </c>
      <c r="K16" s="97">
        <v>2726.0318889703726</v>
      </c>
      <c r="L16" s="97">
        <v>1493.2704195654146</v>
      </c>
      <c r="M16" s="97">
        <v>1640.7355537899098</v>
      </c>
      <c r="N16" s="98"/>
    </row>
    <row r="17" spans="1:14" ht="15">
      <c r="A17" s="96" t="s">
        <v>163</v>
      </c>
      <c r="B17" s="97">
        <v>3465.240343652059</v>
      </c>
      <c r="C17" s="97">
        <v>1525.4103320206223</v>
      </c>
      <c r="D17" s="97">
        <v>2496.9430718027543</v>
      </c>
      <c r="E17" s="97">
        <v>1512.6134493588631</v>
      </c>
      <c r="F17" s="97">
        <v>1371.3963849958884</v>
      </c>
      <c r="G17" s="97">
        <v>2051.8567996040383</v>
      </c>
      <c r="H17" s="97">
        <v>2270.1436449374937</v>
      </c>
      <c r="I17" s="97">
        <v>1750.9751436056833</v>
      </c>
      <c r="J17" s="97">
        <v>1572.9998055741808</v>
      </c>
      <c r="K17" s="97">
        <v>2577.6515453734823</v>
      </c>
      <c r="L17" s="97">
        <v>2940.0515270382439</v>
      </c>
      <c r="M17" s="97">
        <v>2997.5226768578009</v>
      </c>
      <c r="N17" s="98"/>
    </row>
    <row r="18" spans="1:14" ht="15">
      <c r="A18" s="96" t="s">
        <v>164</v>
      </c>
      <c r="B18" s="97">
        <v>1669.9736528082899</v>
      </c>
      <c r="C18" s="97">
        <v>3432.8980216122454</v>
      </c>
      <c r="D18" s="97">
        <v>2378.8482638739156</v>
      </c>
      <c r="E18" s="97">
        <v>1873.7566730597414</v>
      </c>
      <c r="F18" s="97">
        <v>1587.0847487323924</v>
      </c>
      <c r="G18" s="97">
        <v>2374.7490745853229</v>
      </c>
      <c r="H18" s="97">
        <v>1968.4701908271188</v>
      </c>
      <c r="I18" s="97">
        <v>3008.7990531031974</v>
      </c>
      <c r="J18" s="97">
        <v>1869.5441863855701</v>
      </c>
      <c r="K18" s="97">
        <v>1891.3776544768705</v>
      </c>
      <c r="L18" s="97">
        <v>1556.1450077584029</v>
      </c>
      <c r="M18" s="97">
        <v>1891.2680096486786</v>
      </c>
      <c r="N18" s="98"/>
    </row>
    <row r="19" spans="1:14" ht="15">
      <c r="A19" s="96" t="s">
        <v>165</v>
      </c>
      <c r="B19" s="97">
        <v>2753.8278564378961</v>
      </c>
      <c r="C19" s="97">
        <v>3112.38974004389</v>
      </c>
      <c r="D19" s="97">
        <v>1861.2611175518666</v>
      </c>
      <c r="E19" s="97">
        <v>1603.1028787360658</v>
      </c>
      <c r="F19" s="97">
        <v>3263.2412373771363</v>
      </c>
      <c r="G19" s="97">
        <v>1990.4435632814887</v>
      </c>
      <c r="H19" s="97">
        <v>1609.8126764110721</v>
      </c>
      <c r="I19" s="97">
        <v>1510.4611369049192</v>
      </c>
      <c r="J19" s="97">
        <v>1543.0202781810635</v>
      </c>
      <c r="K19" s="97">
        <v>2681.4957175793088</v>
      </c>
      <c r="L19" s="97">
        <v>1632.0302200805615</v>
      </c>
      <c r="M19" s="97">
        <v>2828.2823594316383</v>
      </c>
      <c r="N19" s="98"/>
    </row>
    <row r="20" spans="1:14" ht="15">
      <c r="A20" s="96" t="s">
        <v>166</v>
      </c>
      <c r="B20" s="97">
        <v>3083.8255900219801</v>
      </c>
      <c r="C20" s="97">
        <v>1519.9881175589046</v>
      </c>
      <c r="D20" s="97">
        <v>1418.9615507553954</v>
      </c>
      <c r="E20" s="97">
        <v>2661.1511064838196</v>
      </c>
      <c r="F20" s="97">
        <v>2165.1828300192192</v>
      </c>
      <c r="G20" s="97">
        <v>1708.2829521007825</v>
      </c>
      <c r="H20" s="97">
        <v>2883.3491409164153</v>
      </c>
      <c r="I20" s="97">
        <v>1358.8946760686872</v>
      </c>
      <c r="J20" s="97">
        <v>2182.612049369141</v>
      </c>
      <c r="K20" s="97">
        <v>1893.5230448693655</v>
      </c>
      <c r="L20" s="97">
        <v>2488.8383711967658</v>
      </c>
      <c r="M20" s="97">
        <v>3324.8435578117906</v>
      </c>
      <c r="N20" s="98"/>
    </row>
    <row r="21" spans="1:14" ht="15">
      <c r="A21" s="96" t="s">
        <v>167</v>
      </c>
      <c r="B21" s="97">
        <v>1771.4013835477924</v>
      </c>
      <c r="C21" s="97">
        <v>2336.534373903311</v>
      </c>
      <c r="D21" s="97">
        <v>3205.7012631691309</v>
      </c>
      <c r="E21" s="97">
        <v>2340.0169329415348</v>
      </c>
      <c r="F21" s="97">
        <v>3272.4305637589773</v>
      </c>
      <c r="G21" s="97">
        <v>1745.1875872824917</v>
      </c>
      <c r="H21" s="97">
        <v>2166.1346902412683</v>
      </c>
      <c r="I21" s="97">
        <v>2649.5073630299198</v>
      </c>
      <c r="J21" s="97">
        <v>2036.4343699265653</v>
      </c>
      <c r="K21" s="97">
        <v>1812.4184052644737</v>
      </c>
      <c r="L21" s="97">
        <v>2002.526928190739</v>
      </c>
      <c r="M21" s="97">
        <v>3496.7574896302704</v>
      </c>
      <c r="N21" s="98"/>
    </row>
    <row r="22" spans="1:14" ht="15">
      <c r="A22" s="96" t="s">
        <v>168</v>
      </c>
      <c r="B22" s="97">
        <v>3367.8233745979173</v>
      </c>
      <c r="C22" s="97">
        <v>1407.0154529238937</v>
      </c>
      <c r="D22" s="97">
        <v>2244.1921924137882</v>
      </c>
      <c r="E22" s="97">
        <v>1680.5921110262386</v>
      </c>
      <c r="F22" s="97">
        <v>2101.2531144633544</v>
      </c>
      <c r="G22" s="97">
        <v>1619.1503706881645</v>
      </c>
      <c r="H22" s="97">
        <v>2760.9954579873379</v>
      </c>
      <c r="I22" s="97">
        <v>2395.4848146266836</v>
      </c>
      <c r="J22" s="97">
        <v>1325.1606354639227</v>
      </c>
      <c r="K22" s="97">
        <v>3400.5250110401726</v>
      </c>
      <c r="L22" s="97">
        <v>1597.180313619408</v>
      </c>
      <c r="M22" s="97">
        <v>1488.6120523630329</v>
      </c>
      <c r="N22" s="98"/>
    </row>
    <row r="23" spans="1:14" ht="15">
      <c r="A23" s="96" t="s">
        <v>169</v>
      </c>
      <c r="B23" s="97">
        <v>1314.454005786919</v>
      </c>
      <c r="C23" s="97">
        <v>2584.8231871714233</v>
      </c>
      <c r="D23" s="97">
        <v>2997.8704916384841</v>
      </c>
      <c r="E23" s="97">
        <v>2442.0468082538587</v>
      </c>
      <c r="F23" s="97">
        <v>1716.0899098863053</v>
      </c>
      <c r="G23" s="97">
        <v>2930.805445819929</v>
      </c>
      <c r="H23" s="97">
        <v>2889.4864430046132</v>
      </c>
      <c r="I23" s="97">
        <v>1353.6526363187802</v>
      </c>
      <c r="J23" s="97">
        <v>2619.0021614414509</v>
      </c>
      <c r="K23" s="97">
        <v>1821.1217990499852</v>
      </c>
      <c r="L23" s="97">
        <v>3100.7356149084017</v>
      </c>
      <c r="M23" s="97">
        <v>1839.5288137591047</v>
      </c>
      <c r="N23" s="98"/>
    </row>
    <row r="24" spans="1:14" ht="15">
      <c r="A24" s="96" t="s">
        <v>170</v>
      </c>
      <c r="B24" s="97">
        <v>2450.4501363759464</v>
      </c>
      <c r="C24" s="97">
        <v>2340.2213798444759</v>
      </c>
      <c r="D24" s="97">
        <v>2582.4090820413708</v>
      </c>
      <c r="E24" s="97">
        <v>1650.7219614246128</v>
      </c>
      <c r="F24" s="97">
        <v>2916.1893956469239</v>
      </c>
      <c r="G24" s="97">
        <v>2648.5874860943572</v>
      </c>
      <c r="H24" s="97">
        <v>2733.0437378793008</v>
      </c>
      <c r="I24" s="97">
        <v>2754.4428359564617</v>
      </c>
      <c r="J24" s="97">
        <v>2719.0558713480054</v>
      </c>
      <c r="K24" s="97">
        <v>2446.9917196345109</v>
      </c>
      <c r="L24" s="97">
        <v>2199.52080634396</v>
      </c>
      <c r="M24" s="97">
        <v>2306.4992827052151</v>
      </c>
      <c r="N24" s="98"/>
    </row>
    <row r="25" spans="1:14">
      <c r="A25" s="96" t="s">
        <v>171</v>
      </c>
      <c r="B25" s="97">
        <v>3222.6989281944248</v>
      </c>
      <c r="C25" s="97">
        <v>1894.4558454796238</v>
      </c>
      <c r="D25" s="97">
        <v>2639.6009022177091</v>
      </c>
      <c r="E25" s="97">
        <v>2452.5272878279548</v>
      </c>
      <c r="F25" s="97">
        <v>2232.3070013197635</v>
      </c>
      <c r="G25" s="97">
        <v>2864.9834656663597</v>
      </c>
      <c r="H25" s="97">
        <v>3233.917258620017</v>
      </c>
      <c r="I25" s="97">
        <v>2408.3662664492717</v>
      </c>
      <c r="J25" s="97">
        <v>3479.2930871060248</v>
      </c>
      <c r="K25" s="97">
        <v>2031.3756347140222</v>
      </c>
      <c r="L25" s="97">
        <v>2268.0468159109564</v>
      </c>
      <c r="M25" s="97">
        <v>2882.8634359606331</v>
      </c>
      <c r="N25" s="98"/>
    </row>
    <row r="26" spans="1:14">
      <c r="A26" s="96" t="s">
        <v>172</v>
      </c>
      <c r="B26" s="97">
        <v>3309.747726013471</v>
      </c>
      <c r="C26" s="97">
        <v>3405.3988075728053</v>
      </c>
      <c r="D26" s="97">
        <v>1615.873483521965</v>
      </c>
      <c r="E26" s="97">
        <v>3157.1759893227027</v>
      </c>
      <c r="F26" s="97">
        <v>3417.533856608833</v>
      </c>
      <c r="G26" s="97">
        <v>1863.7179679334938</v>
      </c>
      <c r="H26" s="97">
        <v>3272.3789045443618</v>
      </c>
      <c r="I26" s="97">
        <v>2770.2807231465517</v>
      </c>
      <c r="J26" s="97">
        <v>1971.1181013232922</v>
      </c>
      <c r="K26" s="97">
        <v>1719.0909568352276</v>
      </c>
      <c r="L26" s="97">
        <v>1729.5871123112274</v>
      </c>
      <c r="M26" s="97">
        <v>3309.7756165396777</v>
      </c>
      <c r="N26" s="98"/>
    </row>
    <row r="27" spans="1:14">
      <c r="A27" s="96" t="s">
        <v>173</v>
      </c>
      <c r="B27" s="97">
        <v>1773.384387216978</v>
      </c>
      <c r="C27" s="97">
        <v>1636.8213021983056</v>
      </c>
      <c r="D27" s="97">
        <v>3352.0339107555242</v>
      </c>
      <c r="E27" s="97">
        <v>1494.3927336353065</v>
      </c>
      <c r="F27" s="97">
        <v>1698.6866152621251</v>
      </c>
      <c r="G27" s="97">
        <v>3127.129812439066</v>
      </c>
      <c r="H27" s="97">
        <v>2503.7650618438634</v>
      </c>
      <c r="I27" s="97">
        <v>1872.9332564309766</v>
      </c>
      <c r="J27" s="97">
        <v>2409.0086382980489</v>
      </c>
      <c r="K27" s="97">
        <v>3439.937201985088</v>
      </c>
      <c r="L27" s="97">
        <v>3241.9072975193012</v>
      </c>
      <c r="M27" s="97">
        <v>1421.3918072520705</v>
      </c>
      <c r="N27" s="98"/>
    </row>
    <row r="28" spans="1:14">
      <c r="A28" s="96" t="s">
        <v>174</v>
      </c>
      <c r="B28" s="97">
        <v>1743.6552601917872</v>
      </c>
      <c r="C28" s="97">
        <v>1614.616770099271</v>
      </c>
      <c r="D28" s="97">
        <v>1935.8897486443288</v>
      </c>
      <c r="E28" s="97">
        <v>1803.1960645322029</v>
      </c>
      <c r="F28" s="97">
        <v>2832.1094942720188</v>
      </c>
      <c r="G28" s="97">
        <v>1519.5979508270102</v>
      </c>
      <c r="H28" s="97">
        <v>1683.6445404971578</v>
      </c>
      <c r="I28" s="97">
        <v>1306.4329017997316</v>
      </c>
      <c r="J28" s="97">
        <v>2919.6539350141998</v>
      </c>
      <c r="K28" s="97">
        <v>2262.4424712144114</v>
      </c>
      <c r="L28" s="97">
        <v>1694.3389067802216</v>
      </c>
      <c r="M28" s="97">
        <v>2417.6586070129988</v>
      </c>
      <c r="N28" s="98"/>
    </row>
    <row r="29" spans="1:14">
      <c r="A29" s="96" t="s">
        <v>175</v>
      </c>
      <c r="B29" s="97">
        <v>3164.1068768938871</v>
      </c>
      <c r="C29" s="97">
        <v>1572.6879526503558</v>
      </c>
      <c r="D29" s="97">
        <v>2719.6380532132439</v>
      </c>
      <c r="E29" s="97">
        <v>2863.9238403410659</v>
      </c>
      <c r="F29" s="97">
        <v>3124.3758519610878</v>
      </c>
      <c r="G29" s="97">
        <v>3373.6367301710166</v>
      </c>
      <c r="H29" s="97">
        <v>2068.8648597540951</v>
      </c>
      <c r="I29" s="97">
        <v>2067.3706936872886</v>
      </c>
      <c r="J29" s="97">
        <v>1452.6267580648635</v>
      </c>
      <c r="K29" s="97">
        <v>1888.448777225655</v>
      </c>
      <c r="L29" s="97">
        <v>2145.2763768933833</v>
      </c>
      <c r="M29" s="97">
        <v>1720.0940840986384</v>
      </c>
      <c r="N29" s="98"/>
    </row>
    <row r="30" spans="1:14">
      <c r="A30" s="96" t="s">
        <v>176</v>
      </c>
      <c r="B30" s="97">
        <v>2672.2283017708596</v>
      </c>
      <c r="C30" s="97">
        <v>1677.8104056740499</v>
      </c>
      <c r="D30" s="97">
        <v>2552.1876435836539</v>
      </c>
      <c r="E30" s="97">
        <v>2800.4656056900117</v>
      </c>
      <c r="F30" s="97">
        <v>2939.9854974047894</v>
      </c>
      <c r="G30" s="97">
        <v>3108.641003805184</v>
      </c>
      <c r="H30" s="97">
        <v>2524.3011644658009</v>
      </c>
      <c r="I30" s="97">
        <v>3020.6325376271648</v>
      </c>
      <c r="J30" s="97">
        <v>3250.9246549201748</v>
      </c>
      <c r="K30" s="97">
        <v>1318.4381789090098</v>
      </c>
      <c r="L30" s="97">
        <v>2477.375977527121</v>
      </c>
      <c r="M30" s="97">
        <v>2781.4535076157235</v>
      </c>
      <c r="N30" s="98"/>
    </row>
    <row r="33" spans="1:2" ht="15.6">
      <c r="A33" s="95" t="s">
        <v>177</v>
      </c>
      <c r="B33" s="101"/>
    </row>
    <row r="35" spans="1:2" ht="15.6">
      <c r="A35" s="95" t="s">
        <v>178</v>
      </c>
      <c r="B35" s="101"/>
    </row>
    <row r="37" spans="1:2" ht="15.6">
      <c r="A37" s="95" t="s">
        <v>184</v>
      </c>
      <c r="B37" s="101"/>
    </row>
    <row r="39" spans="1:2" ht="15.6">
      <c r="A39" s="95" t="s">
        <v>179</v>
      </c>
      <c r="B39" s="101"/>
    </row>
    <row r="42" spans="1:2" ht="15.6">
      <c r="A42" s="102" t="s">
        <v>180</v>
      </c>
      <c r="B42" s="101"/>
    </row>
    <row r="44" spans="1:2" ht="15.6">
      <c r="A44" s="102" t="s">
        <v>181</v>
      </c>
      <c r="B44" s="101"/>
    </row>
    <row r="46" spans="1:2" ht="15.6">
      <c r="A46" s="102" t="s">
        <v>183</v>
      </c>
      <c r="B46" s="101"/>
    </row>
  </sheetData>
  <mergeCells count="1">
    <mergeCell ref="B4:M4"/>
  </mergeCells>
  <conditionalFormatting sqref="B33">
    <cfRule type="cellIs" dxfId="7" priority="8" operator="equal">
      <formula>MAX(B6:M30)</formula>
    </cfRule>
  </conditionalFormatting>
  <conditionalFormatting sqref="B35">
    <cfRule type="cellIs" dxfId="6" priority="7" operator="equal">
      <formula>MIN(B6:M30)</formula>
    </cfRule>
  </conditionalFormatting>
  <conditionalFormatting sqref="B37">
    <cfRule type="cellIs" dxfId="5" priority="6" operator="equal">
      <formula>AVERAGE(B6:M30)</formula>
    </cfRule>
  </conditionalFormatting>
  <conditionalFormatting sqref="B39">
    <cfRule type="cellIs" dxfId="4" priority="5" operator="equal">
      <formula>698811.022055344</formula>
    </cfRule>
  </conditionalFormatting>
  <conditionalFormatting sqref="B42">
    <cfRule type="cellIs" dxfId="3" priority="3" operator="equal">
      <formula>31610.4359294668</formula>
    </cfRule>
  </conditionalFormatting>
  <conditionalFormatting sqref="B44">
    <cfRule type="cellIs" dxfId="2" priority="2" operator="equal">
      <formula>23375.0671238038</formula>
    </cfRule>
  </conditionalFormatting>
  <conditionalFormatting sqref="B46">
    <cfRule type="cellIs" dxfId="1" priority="1" operator="equal">
      <formula>AVERAGE(N6:N30)</formula>
    </cfRule>
  </conditionalFormatting>
  <conditionalFormatting sqref="N6:N30">
    <cfRule type="cellIs" dxfId="0" priority="9" operator="equal">
      <formula>SUM(B6:M6)</formula>
    </cfRule>
  </conditionalFormatting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9C65E-D20F-48B7-BB38-C76D728D6F46}">
  <dimension ref="A2:F12"/>
  <sheetViews>
    <sheetView workbookViewId="0">
      <selection activeCell="D21" sqref="D21"/>
    </sheetView>
  </sheetViews>
  <sheetFormatPr baseColWidth="10" defaultRowHeight="13.8"/>
  <cols>
    <col min="1" max="1" width="12" bestFit="1" customWidth="1"/>
    <col min="2" max="2" width="23" customWidth="1"/>
    <col min="3" max="3" width="25.69921875" customWidth="1"/>
    <col min="4" max="4" width="23.59765625" customWidth="1"/>
    <col min="5" max="5" width="26.8984375" customWidth="1"/>
    <col min="6" max="6" width="19.59765625" customWidth="1"/>
    <col min="7" max="7" width="16.296875" customWidth="1"/>
  </cols>
  <sheetData>
    <row r="2" spans="1:6" ht="24">
      <c r="A2" s="124" t="s">
        <v>188</v>
      </c>
      <c r="B2" s="125"/>
      <c r="C2" s="125"/>
      <c r="D2" s="125"/>
      <c r="E2" s="125"/>
      <c r="F2" s="126"/>
    </row>
    <row r="3" spans="1:6" ht="22.8">
      <c r="A3" s="127" t="s">
        <v>185</v>
      </c>
      <c r="B3" s="129" t="s">
        <v>186</v>
      </c>
      <c r="C3" s="130"/>
      <c r="D3" s="130"/>
      <c r="E3" s="130"/>
      <c r="F3" s="131"/>
    </row>
    <row r="4" spans="1:6" ht="14.4">
      <c r="A4" s="128"/>
      <c r="B4" s="104" t="s">
        <v>189</v>
      </c>
      <c r="C4" s="104" t="s">
        <v>190</v>
      </c>
      <c r="D4" s="104" t="s">
        <v>187</v>
      </c>
      <c r="E4" s="104" t="s">
        <v>191</v>
      </c>
      <c r="F4" s="104" t="s">
        <v>192</v>
      </c>
    </row>
    <row r="5" spans="1:6" ht="15">
      <c r="A5" s="103">
        <v>18.656523</v>
      </c>
      <c r="B5" s="83"/>
      <c r="C5" s="83"/>
      <c r="D5" s="83"/>
      <c r="E5" s="83"/>
      <c r="F5" s="83"/>
    </row>
    <row r="6" spans="1:6" ht="15">
      <c r="A6" s="103">
        <v>245.36554000000001</v>
      </c>
      <c r="B6" s="83"/>
      <c r="C6" s="83"/>
      <c r="D6" s="83"/>
      <c r="E6" s="83"/>
      <c r="F6" s="83"/>
    </row>
    <row r="7" spans="1:6" ht="15">
      <c r="A7" s="103">
        <v>2125.3655650000001</v>
      </c>
      <c r="B7" s="83"/>
      <c r="C7" s="83"/>
      <c r="D7" s="83"/>
      <c r="E7" s="83"/>
      <c r="F7" s="83"/>
    </row>
    <row r="8" spans="1:6" ht="15">
      <c r="A8" s="103">
        <v>152.32112000000001</v>
      </c>
      <c r="B8" s="83"/>
      <c r="C8" s="83"/>
      <c r="D8" s="83"/>
      <c r="E8" s="83"/>
      <c r="F8" s="83"/>
    </row>
    <row r="9" spans="1:6" ht="15">
      <c r="A9" s="103">
        <v>20325.255544399999</v>
      </c>
      <c r="B9" s="83"/>
      <c r="C9" s="83"/>
      <c r="D9" s="83"/>
      <c r="E9" s="83"/>
      <c r="F9" s="83"/>
    </row>
    <row r="10" spans="1:6" ht="15">
      <c r="A10" s="103">
        <v>158523.324545551</v>
      </c>
      <c r="B10" s="83"/>
      <c r="C10" s="83"/>
      <c r="D10" s="83"/>
      <c r="E10" s="83"/>
      <c r="F10" s="83"/>
    </row>
    <row r="11" spans="1:6" ht="15">
      <c r="A11" s="103">
        <v>12558.366455400001</v>
      </c>
      <c r="B11" s="83"/>
      <c r="C11" s="83"/>
      <c r="D11" s="83"/>
      <c r="E11" s="83"/>
      <c r="F11" s="83"/>
    </row>
    <row r="12" spans="1:6" ht="15">
      <c r="A12" s="103">
        <v>125.3658963</v>
      </c>
      <c r="B12" s="83"/>
      <c r="C12" s="83"/>
      <c r="D12" s="83"/>
      <c r="E12" s="83"/>
      <c r="F12" s="83"/>
    </row>
  </sheetData>
  <mergeCells count="3">
    <mergeCell ref="A2:F2"/>
    <mergeCell ref="A3:A4"/>
    <mergeCell ref="B3:F3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1F82E-8EC7-498A-933D-3C809E16B073}">
  <dimension ref="B2:L15"/>
  <sheetViews>
    <sheetView workbookViewId="0">
      <selection activeCell="G5" sqref="G5"/>
    </sheetView>
  </sheetViews>
  <sheetFormatPr baseColWidth="10" defaultRowHeight="13.8"/>
  <cols>
    <col min="2" max="2" width="5" bestFit="1" customWidth="1"/>
    <col min="3" max="3" width="13" bestFit="1" customWidth="1"/>
    <col min="4" max="4" width="12" bestFit="1" customWidth="1"/>
    <col min="5" max="5" width="11.296875" customWidth="1"/>
  </cols>
  <sheetData>
    <row r="2" spans="2:12">
      <c r="B2" s="2" t="s">
        <v>0</v>
      </c>
      <c r="C2" s="2" t="s">
        <v>1</v>
      </c>
      <c r="D2" s="2" t="s">
        <v>2</v>
      </c>
      <c r="E2" s="3" t="s">
        <v>3</v>
      </c>
    </row>
    <row r="3" spans="2:12" ht="15">
      <c r="B3" s="4">
        <v>2007</v>
      </c>
      <c r="C3" s="5">
        <v>101268</v>
      </c>
      <c r="D3" s="5">
        <v>65064</v>
      </c>
      <c r="E3" s="72"/>
    </row>
    <row r="4" spans="2:12" ht="15">
      <c r="B4" s="4">
        <v>2008</v>
      </c>
      <c r="C4" s="5">
        <v>101607</v>
      </c>
      <c r="D4" s="5">
        <v>97048</v>
      </c>
      <c r="E4" s="72"/>
    </row>
    <row r="5" spans="2:12" ht="15">
      <c r="B5" s="4">
        <v>2009</v>
      </c>
      <c r="C5" s="5">
        <v>64033</v>
      </c>
      <c r="D5" s="5">
        <v>78074</v>
      </c>
      <c r="E5" s="72"/>
    </row>
    <row r="6" spans="2:12" ht="15">
      <c r="B6" s="4">
        <v>2010</v>
      </c>
      <c r="C6" s="5">
        <v>127932</v>
      </c>
      <c r="D6" s="5">
        <v>61294</v>
      </c>
      <c r="E6" s="72"/>
    </row>
    <row r="7" spans="2:12" ht="15">
      <c r="B7" s="4">
        <v>2011</v>
      </c>
      <c r="C7" s="5">
        <v>149796</v>
      </c>
      <c r="D7" s="5">
        <v>79210</v>
      </c>
      <c r="E7" s="72"/>
    </row>
    <row r="8" spans="2:12" ht="15">
      <c r="B8" s="4">
        <v>2012</v>
      </c>
      <c r="C8" s="5">
        <v>69255</v>
      </c>
      <c r="D8" s="5">
        <v>84599</v>
      </c>
      <c r="E8" s="72"/>
    </row>
    <row r="9" spans="2:12" ht="15">
      <c r="B9" s="4">
        <v>2013</v>
      </c>
      <c r="C9" s="5">
        <v>81062</v>
      </c>
      <c r="D9" s="5">
        <v>84220</v>
      </c>
      <c r="E9" s="72"/>
    </row>
    <row r="10" spans="2:12" ht="15">
      <c r="B10" s="4">
        <v>2014</v>
      </c>
      <c r="C10" s="5">
        <v>122906</v>
      </c>
      <c r="D10" s="5">
        <v>77589</v>
      </c>
      <c r="E10" s="72"/>
    </row>
    <row r="11" spans="2:12" ht="15">
      <c r="B11" s="4">
        <v>2015</v>
      </c>
      <c r="C11" s="5">
        <v>111583</v>
      </c>
      <c r="D11" s="5">
        <v>96891</v>
      </c>
      <c r="E11" s="72"/>
    </row>
    <row r="15" spans="2:12" ht="18.75">
      <c r="B15" s="13" t="s">
        <v>4</v>
      </c>
      <c r="C15" s="14"/>
      <c r="D15" s="14"/>
      <c r="E15" s="14"/>
      <c r="F15" s="14"/>
      <c r="G15" s="14"/>
      <c r="H15" s="14"/>
      <c r="I15" s="14"/>
      <c r="J15" s="15"/>
      <c r="K15" s="15"/>
      <c r="L15" s="16"/>
    </row>
  </sheetData>
  <conditionalFormatting sqref="E3:E11">
    <cfRule type="cellIs" dxfId="32" priority="1" operator="equal">
      <formula>C3-D3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14418-2418-473A-958C-A64FFDDE0F7C}">
  <dimension ref="B2:I16"/>
  <sheetViews>
    <sheetView workbookViewId="0">
      <selection activeCell="C19" sqref="C19"/>
    </sheetView>
  </sheetViews>
  <sheetFormatPr baseColWidth="10" defaultRowHeight="13.8"/>
  <cols>
    <col min="2" max="2" width="27" customWidth="1"/>
    <col min="4" max="4" width="15.09765625" bestFit="1" customWidth="1"/>
  </cols>
  <sheetData>
    <row r="2" spans="2:9" ht="18.75">
      <c r="B2" s="111" t="s">
        <v>5</v>
      </c>
      <c r="C2" s="111"/>
      <c r="D2" s="111"/>
      <c r="E2" s="111"/>
    </row>
    <row r="4" spans="2:9">
      <c r="B4" s="7" t="s">
        <v>6</v>
      </c>
      <c r="C4" s="8" t="s">
        <v>7</v>
      </c>
      <c r="D4" s="8" t="s">
        <v>8</v>
      </c>
      <c r="E4" s="8" t="s">
        <v>9</v>
      </c>
    </row>
    <row r="5" spans="2:9" ht="15">
      <c r="B5" t="s">
        <v>10</v>
      </c>
      <c r="C5" s="9">
        <v>4</v>
      </c>
      <c r="D5" s="10">
        <v>0.15</v>
      </c>
      <c r="E5" s="73"/>
    </row>
    <row r="6" spans="2:9" ht="15">
      <c r="B6" t="s">
        <v>11</v>
      </c>
      <c r="C6" s="9">
        <v>3</v>
      </c>
      <c r="D6" s="10">
        <v>2.99</v>
      </c>
      <c r="E6" s="74"/>
      <c r="G6" s="112" t="s">
        <v>12</v>
      </c>
      <c r="H6" s="113"/>
      <c r="I6" s="114"/>
    </row>
    <row r="7" spans="2:9">
      <c r="B7" t="s">
        <v>13</v>
      </c>
      <c r="C7" s="9">
        <v>2</v>
      </c>
      <c r="D7" s="10">
        <v>0.59</v>
      </c>
      <c r="E7" s="74"/>
      <c r="G7" s="115" t="s">
        <v>14</v>
      </c>
      <c r="H7" s="116"/>
      <c r="I7" s="117"/>
    </row>
    <row r="8" spans="2:9" ht="15">
      <c r="B8" t="s">
        <v>15</v>
      </c>
      <c r="C8" s="9">
        <v>1</v>
      </c>
      <c r="D8" s="10">
        <v>1.99</v>
      </c>
      <c r="E8" s="74"/>
    </row>
    <row r="9" spans="2:9" ht="15">
      <c r="B9" t="s">
        <v>16</v>
      </c>
      <c r="C9" s="9">
        <v>3</v>
      </c>
      <c r="D9" s="10">
        <v>0.79</v>
      </c>
      <c r="E9" s="74"/>
    </row>
    <row r="10" spans="2:9">
      <c r="B10" t="s">
        <v>17</v>
      </c>
      <c r="C10" s="9">
        <v>4</v>
      </c>
      <c r="D10" s="10">
        <v>1.95</v>
      </c>
      <c r="E10" s="74"/>
    </row>
    <row r="11" spans="2:9" ht="15">
      <c r="B11" t="s">
        <v>18</v>
      </c>
      <c r="C11" s="9">
        <v>3</v>
      </c>
      <c r="D11" s="10">
        <v>0.99</v>
      </c>
      <c r="E11" s="74"/>
    </row>
    <row r="12" spans="2:9" ht="15">
      <c r="B12" t="s">
        <v>19</v>
      </c>
      <c r="C12" s="9">
        <v>6</v>
      </c>
      <c r="D12" s="10">
        <v>0.28999999999999998</v>
      </c>
      <c r="E12" s="75"/>
    </row>
    <row r="13" spans="2:9" ht="15.75" thickBot="1">
      <c r="D13" s="11" t="s">
        <v>20</v>
      </c>
      <c r="E13" s="76"/>
    </row>
    <row r="14" spans="2:9" ht="15.75" thickTop="1"/>
    <row r="16" spans="2:9" ht="17.399999999999999">
      <c r="B16" s="61" t="s">
        <v>133</v>
      </c>
      <c r="C16" s="15"/>
      <c r="D16" s="15"/>
      <c r="E16" s="15"/>
      <c r="F16" s="16"/>
    </row>
  </sheetData>
  <mergeCells count="3">
    <mergeCell ref="B2:E2"/>
    <mergeCell ref="G6:I6"/>
    <mergeCell ref="G7:I7"/>
  </mergeCells>
  <conditionalFormatting sqref="E5:E12">
    <cfRule type="cellIs" dxfId="31" priority="2" operator="equal">
      <formula>C5*D5</formula>
    </cfRule>
  </conditionalFormatting>
  <conditionalFormatting sqref="E13">
    <cfRule type="cellIs" dxfId="30" priority="1" operator="equal">
      <formula>27.62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B7062-2AF4-4602-ACA7-FE01EC2AD119}">
  <dimension ref="A1:P27"/>
  <sheetViews>
    <sheetView workbookViewId="0">
      <selection activeCell="C22" sqref="C22"/>
    </sheetView>
  </sheetViews>
  <sheetFormatPr baseColWidth="10" defaultRowHeight="13.8"/>
  <cols>
    <col min="1" max="1" width="24.296875" bestFit="1" customWidth="1"/>
    <col min="2" max="2" width="31.09765625" customWidth="1"/>
    <col min="3" max="3" width="13.296875" customWidth="1"/>
    <col min="5" max="5" width="30" customWidth="1"/>
  </cols>
  <sheetData>
    <row r="1" spans="1:16" ht="39.75" customHeight="1">
      <c r="A1" s="118" t="s">
        <v>22</v>
      </c>
      <c r="B1" s="119"/>
      <c r="C1" s="119"/>
      <c r="D1" s="119"/>
      <c r="E1" s="119"/>
      <c r="F1" s="120"/>
    </row>
    <row r="2" spans="1:16" ht="16.5">
      <c r="A2" s="24"/>
      <c r="B2" s="21"/>
      <c r="C2" s="21"/>
      <c r="D2" s="21"/>
      <c r="E2" s="21"/>
      <c r="F2" s="25"/>
    </row>
    <row r="3" spans="1:16" ht="30" customHeight="1">
      <c r="A3" s="24"/>
      <c r="B3" s="26" t="s">
        <v>23</v>
      </c>
      <c r="C3" s="26" t="s">
        <v>9</v>
      </c>
      <c r="D3" s="21"/>
      <c r="E3" s="27" t="s">
        <v>24</v>
      </c>
      <c r="F3" s="78"/>
    </row>
    <row r="4" spans="1:16" ht="17.399999999999999">
      <c r="A4" s="28" t="s">
        <v>25</v>
      </c>
      <c r="B4" s="21" t="s">
        <v>26</v>
      </c>
      <c r="C4" s="21">
        <v>49.99</v>
      </c>
      <c r="D4" s="21"/>
      <c r="E4" s="21"/>
      <c r="F4" s="25"/>
      <c r="H4" s="34" t="s">
        <v>58</v>
      </c>
      <c r="I4" s="35"/>
      <c r="J4" s="35"/>
      <c r="K4" s="35"/>
      <c r="L4" s="36"/>
      <c r="M4" s="37"/>
      <c r="N4" s="39"/>
      <c r="O4" s="15"/>
      <c r="P4" s="16"/>
    </row>
    <row r="5" spans="1:16" ht="16.5">
      <c r="A5" s="24"/>
      <c r="B5" s="22" t="s">
        <v>27</v>
      </c>
      <c r="C5" s="22">
        <v>119.99</v>
      </c>
      <c r="D5" s="21"/>
      <c r="E5" s="21"/>
      <c r="F5" s="25"/>
    </row>
    <row r="6" spans="1:16" ht="18" thickBot="1">
      <c r="A6" s="24"/>
      <c r="B6" s="23" t="s">
        <v>28</v>
      </c>
      <c r="C6" s="77"/>
      <c r="D6" s="21"/>
      <c r="E6" s="21"/>
      <c r="F6" s="25"/>
      <c r="H6" s="34" t="s">
        <v>88</v>
      </c>
      <c r="I6" s="32"/>
      <c r="J6" s="32"/>
      <c r="K6" s="32"/>
      <c r="L6" s="33"/>
      <c r="M6" s="15"/>
      <c r="N6" s="12"/>
      <c r="O6" s="15"/>
      <c r="P6" s="16"/>
    </row>
    <row r="7" spans="1:16" ht="17.25" thickTop="1">
      <c r="A7" s="24"/>
      <c r="B7" s="21"/>
      <c r="C7" s="21"/>
      <c r="D7" s="21"/>
      <c r="E7" s="21"/>
      <c r="F7" s="25"/>
    </row>
    <row r="8" spans="1:16" ht="16.5">
      <c r="A8" s="28" t="s">
        <v>29</v>
      </c>
      <c r="B8" s="21" t="s">
        <v>30</v>
      </c>
      <c r="C8" s="21">
        <v>1.99</v>
      </c>
      <c r="D8" s="21"/>
      <c r="E8" s="21"/>
      <c r="F8" s="25"/>
    </row>
    <row r="9" spans="1:16" ht="16.5">
      <c r="A9" s="24"/>
      <c r="B9" s="21" t="s">
        <v>31</v>
      </c>
      <c r="C9" s="21">
        <v>1.49</v>
      </c>
      <c r="D9" s="21"/>
      <c r="E9" s="21"/>
      <c r="F9" s="25"/>
    </row>
    <row r="10" spans="1:16" ht="16.5">
      <c r="A10" s="24"/>
      <c r="B10" s="21" t="s">
        <v>32</v>
      </c>
      <c r="C10" s="21">
        <v>2.79</v>
      </c>
      <c r="D10" s="21"/>
      <c r="E10" s="21"/>
      <c r="F10" s="25"/>
    </row>
    <row r="11" spans="1:16" ht="16.5">
      <c r="A11" s="24"/>
      <c r="B11" s="21" t="s">
        <v>33</v>
      </c>
      <c r="C11" s="21">
        <v>1.19</v>
      </c>
      <c r="D11" s="21"/>
      <c r="E11" s="21"/>
      <c r="F11" s="25"/>
    </row>
    <row r="12" spans="1:16" ht="16.5">
      <c r="A12" s="24"/>
      <c r="B12" s="22" t="s">
        <v>34</v>
      </c>
      <c r="C12" s="22">
        <v>1.79</v>
      </c>
      <c r="D12" s="21"/>
      <c r="E12" s="21"/>
      <c r="F12" s="25"/>
    </row>
    <row r="13" spans="1:16" ht="17.25" thickBot="1">
      <c r="A13" s="24"/>
      <c r="B13" s="23" t="s">
        <v>28</v>
      </c>
      <c r="C13" s="77"/>
      <c r="D13" s="21"/>
      <c r="E13" s="21"/>
      <c r="F13" s="25"/>
    </row>
    <row r="14" spans="1:16" ht="17.25" thickTop="1">
      <c r="A14" s="24"/>
      <c r="B14" s="21"/>
      <c r="C14" s="21"/>
      <c r="D14" s="21"/>
      <c r="E14" s="21"/>
      <c r="F14" s="25"/>
    </row>
    <row r="15" spans="1:16">
      <c r="A15" s="28" t="s">
        <v>35</v>
      </c>
      <c r="B15" s="21" t="s">
        <v>36</v>
      </c>
      <c r="C15" s="21">
        <v>39.950000000000003</v>
      </c>
      <c r="D15" s="21"/>
      <c r="E15" s="21"/>
      <c r="F15" s="25"/>
    </row>
    <row r="16" spans="1:16" ht="16.5">
      <c r="A16" s="24"/>
      <c r="B16" s="21" t="s">
        <v>37</v>
      </c>
      <c r="C16" s="21">
        <v>19.989999999999998</v>
      </c>
      <c r="D16" s="21"/>
      <c r="E16" s="21"/>
      <c r="F16" s="25"/>
    </row>
    <row r="17" spans="1:6" ht="16.5">
      <c r="A17" s="24"/>
      <c r="B17" s="22" t="s">
        <v>38</v>
      </c>
      <c r="C17" s="22">
        <v>8.99</v>
      </c>
      <c r="D17" s="21"/>
      <c r="E17" s="21"/>
      <c r="F17" s="25"/>
    </row>
    <row r="18" spans="1:6" ht="17.25" thickBot="1">
      <c r="A18" s="24"/>
      <c r="B18" s="23" t="s">
        <v>28</v>
      </c>
      <c r="C18" s="77"/>
      <c r="D18" s="21"/>
      <c r="E18" s="21"/>
      <c r="F18" s="25"/>
    </row>
    <row r="19" spans="1:6" ht="17.25" thickTop="1">
      <c r="A19" s="24"/>
      <c r="B19" s="21"/>
      <c r="C19" s="21"/>
      <c r="D19" s="21"/>
      <c r="E19" s="21"/>
      <c r="F19" s="25"/>
    </row>
    <row r="20" spans="1:6">
      <c r="A20" s="28" t="s">
        <v>39</v>
      </c>
      <c r="B20" s="21" t="s">
        <v>40</v>
      </c>
      <c r="C20" s="21">
        <v>29.99</v>
      </c>
      <c r="D20" s="21"/>
      <c r="E20" s="21"/>
      <c r="F20" s="25"/>
    </row>
    <row r="21" spans="1:6">
      <c r="A21" s="24"/>
      <c r="B21" s="22" t="s">
        <v>41</v>
      </c>
      <c r="C21" s="22">
        <v>16.989999999999998</v>
      </c>
      <c r="D21" s="21"/>
      <c r="E21" s="21"/>
      <c r="F21" s="25"/>
    </row>
    <row r="22" spans="1:6" ht="14.4" thickBot="1">
      <c r="A22" s="24"/>
      <c r="B22" s="23" t="s">
        <v>28</v>
      </c>
      <c r="C22" s="77"/>
      <c r="D22" s="21"/>
      <c r="E22" s="21"/>
      <c r="F22" s="25"/>
    </row>
    <row r="23" spans="1:6" ht="15" thickTop="1" thickBot="1">
      <c r="A23" s="29"/>
      <c r="B23" s="30"/>
      <c r="C23" s="30"/>
      <c r="D23" s="30"/>
      <c r="E23" s="30"/>
      <c r="F23" s="31"/>
    </row>
    <row r="24" spans="1:6">
      <c r="A24" s="21"/>
      <c r="B24" s="21"/>
      <c r="C24" s="21"/>
      <c r="D24" s="21"/>
      <c r="E24" s="21"/>
      <c r="F24" s="21"/>
    </row>
    <row r="25" spans="1:6">
      <c r="A25" s="21"/>
    </row>
    <row r="26" spans="1:6">
      <c r="A26" s="21"/>
      <c r="B26" s="21"/>
      <c r="C26" s="21"/>
      <c r="D26" s="21"/>
      <c r="E26" s="21"/>
      <c r="F26" s="21"/>
    </row>
    <row r="27" spans="1:6">
      <c r="A27" s="21"/>
    </row>
  </sheetData>
  <mergeCells count="1">
    <mergeCell ref="A1:F1"/>
  </mergeCells>
  <conditionalFormatting sqref="C6">
    <cfRule type="cellIs" dxfId="29" priority="5" operator="equal">
      <formula>49.99+119.99</formula>
    </cfRule>
  </conditionalFormatting>
  <conditionalFormatting sqref="C13">
    <cfRule type="cellIs" dxfId="28" priority="4" operator="equal">
      <formula>1.99+1.49+2.79+1.19+1.79</formula>
    </cfRule>
  </conditionalFormatting>
  <conditionalFormatting sqref="C18">
    <cfRule type="cellIs" dxfId="27" priority="3" operator="equal">
      <formula>39.95+19.99+8.99</formula>
    </cfRule>
  </conditionalFormatting>
  <conditionalFormatting sqref="C22">
    <cfRule type="cellIs" dxfId="26" priority="2" operator="equal">
      <formula>29.99+16.99</formula>
    </cfRule>
  </conditionalFormatting>
  <conditionalFormatting sqref="F3">
    <cfRule type="cellIs" dxfId="25" priority="1" operator="equal">
      <formula>169.98+9.25+68.93+46.98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8281-5ED1-4346-895E-4904416ED7CD}">
  <dimension ref="A1:H17"/>
  <sheetViews>
    <sheetView workbookViewId="0">
      <selection activeCell="I21" sqref="I21"/>
    </sheetView>
  </sheetViews>
  <sheetFormatPr baseColWidth="10" defaultRowHeight="13.8"/>
  <cols>
    <col min="1" max="1" width="13.8984375" bestFit="1" customWidth="1"/>
    <col min="2" max="2" width="27.69921875" customWidth="1"/>
    <col min="3" max="3" width="15.59765625" customWidth="1"/>
    <col min="4" max="4" width="18.8984375" customWidth="1"/>
    <col min="5" max="5" width="18.09765625" customWidth="1"/>
    <col min="6" max="6" width="18.3984375" customWidth="1"/>
    <col min="7" max="7" width="21.8984375" customWidth="1"/>
  </cols>
  <sheetData>
    <row r="1" spans="1:8" ht="22.5">
      <c r="A1" s="41" t="s">
        <v>43</v>
      </c>
      <c r="B1" s="21"/>
      <c r="C1" s="21"/>
      <c r="D1" s="21"/>
      <c r="E1" s="21"/>
      <c r="F1" s="21"/>
      <c r="G1" s="21"/>
      <c r="H1" s="21"/>
    </row>
    <row r="2" spans="1:8" ht="15" customHeight="1">
      <c r="A2" s="21"/>
      <c r="B2" s="21"/>
      <c r="C2" s="21"/>
      <c r="D2" s="21"/>
      <c r="E2" s="21"/>
      <c r="F2" s="21"/>
      <c r="G2" s="21"/>
      <c r="H2" s="21"/>
    </row>
    <row r="3" spans="1:8" ht="39.75" customHeight="1">
      <c r="A3" s="21"/>
      <c r="B3" s="42" t="s">
        <v>44</v>
      </c>
      <c r="C3" s="42" t="s">
        <v>45</v>
      </c>
      <c r="D3" s="42" t="s">
        <v>46</v>
      </c>
      <c r="E3" s="42" t="s">
        <v>47</v>
      </c>
      <c r="F3" s="43" t="s">
        <v>48</v>
      </c>
      <c r="G3" s="43" t="s">
        <v>49</v>
      </c>
      <c r="H3" s="21"/>
    </row>
    <row r="4" spans="1:8">
      <c r="A4" s="21"/>
      <c r="B4" s="44" t="s">
        <v>50</v>
      </c>
      <c r="C4" s="45">
        <v>60000000</v>
      </c>
      <c r="D4" s="45">
        <v>55000000</v>
      </c>
      <c r="E4" s="45">
        <v>30000000</v>
      </c>
      <c r="F4" s="80"/>
      <c r="G4" s="80"/>
      <c r="H4" s="21"/>
    </row>
    <row r="5" spans="1:8">
      <c r="A5" s="21"/>
      <c r="B5" s="44" t="s">
        <v>51</v>
      </c>
      <c r="C5" s="45">
        <v>8000000</v>
      </c>
      <c r="D5" s="45">
        <v>7500000</v>
      </c>
      <c r="E5" s="45">
        <v>4000000</v>
      </c>
      <c r="F5" s="80"/>
      <c r="G5" s="80"/>
      <c r="H5" s="21"/>
    </row>
    <row r="6" spans="1:8" ht="16.5">
      <c r="A6" s="21"/>
      <c r="B6" s="44" t="s">
        <v>52</v>
      </c>
      <c r="C6" s="45">
        <v>5000000</v>
      </c>
      <c r="D6" s="45">
        <v>4500000</v>
      </c>
      <c r="E6" s="45">
        <v>3000000</v>
      </c>
      <c r="F6" s="80"/>
      <c r="G6" s="80"/>
      <c r="H6" s="21"/>
    </row>
    <row r="7" spans="1:8" ht="16.5">
      <c r="A7" s="21"/>
      <c r="B7" s="44" t="s">
        <v>53</v>
      </c>
      <c r="C7" s="45">
        <v>80000000</v>
      </c>
      <c r="D7" s="45">
        <v>70000000</v>
      </c>
      <c r="E7" s="45">
        <v>50000000</v>
      </c>
      <c r="F7" s="80"/>
      <c r="G7" s="80"/>
      <c r="H7" s="21"/>
    </row>
    <row r="8" spans="1:8" ht="16.5">
      <c r="A8" s="21"/>
      <c r="B8" s="44" t="s">
        <v>54</v>
      </c>
      <c r="C8" s="45">
        <v>300000000</v>
      </c>
      <c r="D8" s="45">
        <v>200000000</v>
      </c>
      <c r="E8" s="45">
        <v>240000000</v>
      </c>
      <c r="F8" s="80"/>
      <c r="G8" s="80"/>
      <c r="H8" s="21"/>
    </row>
    <row r="9" spans="1:8" ht="17.25" thickBot="1">
      <c r="A9" s="21"/>
      <c r="B9" s="46" t="s">
        <v>55</v>
      </c>
      <c r="C9" s="79"/>
      <c r="D9" s="79"/>
      <c r="E9" s="79"/>
      <c r="F9" s="21"/>
      <c r="G9" s="21"/>
      <c r="H9" s="21"/>
    </row>
    <row r="10" spans="1:8" ht="17.25" thickTop="1">
      <c r="A10" s="21"/>
      <c r="B10" s="21"/>
      <c r="C10" s="21"/>
      <c r="D10" s="21"/>
      <c r="E10" s="21"/>
      <c r="F10" s="21"/>
      <c r="G10" s="21"/>
      <c r="H10" s="21"/>
    </row>
    <row r="11" spans="1:8" ht="16.5">
      <c r="A11" s="21"/>
      <c r="B11" s="21"/>
      <c r="C11" s="21"/>
      <c r="D11" s="21"/>
      <c r="E11" s="21"/>
      <c r="F11" s="21"/>
      <c r="G11" s="21"/>
      <c r="H11" s="21"/>
    </row>
    <row r="12" spans="1:8" ht="17.399999999999999">
      <c r="A12" s="21"/>
      <c r="B12" s="49" t="s">
        <v>42</v>
      </c>
      <c r="C12" s="50"/>
      <c r="D12" s="50"/>
      <c r="E12" s="50"/>
      <c r="F12" s="50"/>
      <c r="G12" s="51"/>
      <c r="H12" s="21"/>
    </row>
    <row r="13" spans="1:8" ht="18.75">
      <c r="A13" s="21"/>
      <c r="B13" s="6"/>
      <c r="C13" s="6"/>
      <c r="D13" s="6"/>
      <c r="E13" s="6"/>
      <c r="F13" s="6"/>
      <c r="G13" s="21"/>
      <c r="H13" s="21"/>
    </row>
    <row r="14" spans="1:8" ht="18.75">
      <c r="A14" s="21"/>
      <c r="B14" s="47" t="s">
        <v>56</v>
      </c>
      <c r="C14" s="48"/>
      <c r="D14" s="48"/>
      <c r="E14" s="48"/>
      <c r="F14" s="48"/>
      <c r="G14" s="64"/>
      <c r="H14" s="21"/>
    </row>
    <row r="15" spans="1:8" ht="18.75">
      <c r="A15" s="21"/>
      <c r="B15" s="6"/>
      <c r="C15" s="6"/>
      <c r="D15" s="6"/>
      <c r="E15" s="6"/>
      <c r="F15" s="6"/>
      <c r="G15" s="21"/>
      <c r="H15" s="21"/>
    </row>
    <row r="16" spans="1:8" ht="18.75">
      <c r="A16" s="21"/>
      <c r="B16" s="47" t="s">
        <v>57</v>
      </c>
      <c r="C16" s="48"/>
      <c r="D16" s="48"/>
      <c r="E16" s="48"/>
      <c r="F16" s="48"/>
      <c r="G16" s="64"/>
      <c r="H16" s="21"/>
    </row>
    <row r="17" spans="1:8" ht="16.5">
      <c r="A17" s="21"/>
      <c r="B17" s="21"/>
      <c r="C17" s="21"/>
      <c r="D17" s="21"/>
      <c r="E17" s="21"/>
      <c r="F17" s="21"/>
      <c r="G17" s="21"/>
      <c r="H17" s="21"/>
    </row>
  </sheetData>
  <conditionalFormatting sqref="C9:E9">
    <cfRule type="cellIs" dxfId="24" priority="3" operator="equal">
      <formula>SUM(C4:C8)</formula>
    </cfRule>
  </conditionalFormatting>
  <conditionalFormatting sqref="F4:F8">
    <cfRule type="cellIs" dxfId="23" priority="2" operator="equal">
      <formula>D4/C4</formula>
    </cfRule>
  </conditionalFormatting>
  <conditionalFormatting sqref="G4:G8">
    <cfRule type="cellIs" dxfId="22" priority="1" operator="equal">
      <formula>E4/C4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3E2F-CB1E-448C-A43A-30F3F960797C}">
  <dimension ref="B1:H19"/>
  <sheetViews>
    <sheetView workbookViewId="0">
      <selection activeCell="C8" sqref="C8:D8"/>
    </sheetView>
  </sheetViews>
  <sheetFormatPr baseColWidth="10" defaultRowHeight="13.8"/>
  <cols>
    <col min="2" max="2" width="27.09765625" customWidth="1"/>
    <col min="3" max="3" width="14.69921875" customWidth="1"/>
    <col min="4" max="4" width="15" customWidth="1"/>
    <col min="5" max="5" width="22.69921875" customWidth="1"/>
  </cols>
  <sheetData>
    <row r="1" spans="2:8" ht="15.75" thickBot="1"/>
    <row r="2" spans="2:8" ht="17.25" thickTop="1" thickBot="1">
      <c r="B2" s="52" t="s">
        <v>44</v>
      </c>
      <c r="C2" s="52" t="s">
        <v>45</v>
      </c>
      <c r="D2" s="52" t="s">
        <v>59</v>
      </c>
      <c r="E2" s="54" t="s">
        <v>60</v>
      </c>
    </row>
    <row r="3" spans="2:8" ht="14.4" thickTop="1">
      <c r="B3" s="9" t="s">
        <v>51</v>
      </c>
      <c r="C3" s="40">
        <v>8000000</v>
      </c>
      <c r="D3" s="40">
        <v>4100000</v>
      </c>
      <c r="E3" s="81"/>
    </row>
    <row r="4" spans="2:8" ht="15">
      <c r="B4" s="9" t="s">
        <v>53</v>
      </c>
      <c r="C4" s="40">
        <v>82000000</v>
      </c>
      <c r="D4" s="40">
        <v>47000000</v>
      </c>
      <c r="E4" s="81"/>
    </row>
    <row r="5" spans="2:8" ht="15">
      <c r="B5" s="9" t="s">
        <v>61</v>
      </c>
      <c r="C5" s="40">
        <v>127000000</v>
      </c>
      <c r="D5" s="40">
        <v>65000000</v>
      </c>
      <c r="E5" s="81"/>
    </row>
    <row r="6" spans="2:8" ht="15">
      <c r="B6" s="9" t="s">
        <v>54</v>
      </c>
      <c r="C6" s="40">
        <v>300000000</v>
      </c>
      <c r="D6" s="40">
        <v>160000000</v>
      </c>
      <c r="E6" s="81"/>
    </row>
    <row r="7" spans="2:8" ht="15">
      <c r="B7" s="9" t="s">
        <v>62</v>
      </c>
      <c r="C7" s="40">
        <v>7500000</v>
      </c>
      <c r="D7" s="40">
        <v>4000000</v>
      </c>
      <c r="E7" s="81"/>
    </row>
    <row r="8" spans="2:8" ht="15">
      <c r="B8" s="53" t="s">
        <v>63</v>
      </c>
      <c r="C8" s="82"/>
      <c r="D8" s="82"/>
    </row>
    <row r="11" spans="2:8" ht="18.75">
      <c r="B11" s="13" t="s">
        <v>68</v>
      </c>
      <c r="C11" s="37"/>
      <c r="D11" s="37"/>
      <c r="E11" s="37"/>
      <c r="F11" s="37"/>
      <c r="G11" s="15"/>
      <c r="H11" s="16"/>
    </row>
    <row r="12" spans="2:8" ht="18.75">
      <c r="B12" s="6"/>
      <c r="C12" s="6"/>
      <c r="D12" s="6"/>
      <c r="E12" s="6"/>
      <c r="F12" s="6"/>
    </row>
    <row r="13" spans="2:8" ht="17.399999999999999">
      <c r="B13" s="13" t="s">
        <v>67</v>
      </c>
      <c r="C13" s="37"/>
      <c r="D13" s="37"/>
      <c r="E13" s="37"/>
      <c r="F13" s="37"/>
      <c r="G13" s="15"/>
      <c r="H13" s="16"/>
    </row>
    <row r="14" spans="2:8" ht="18.75">
      <c r="B14" s="6"/>
      <c r="C14" s="6"/>
      <c r="D14" s="6"/>
      <c r="E14" s="6"/>
      <c r="F14" s="6"/>
    </row>
    <row r="15" spans="2:8" ht="18.75">
      <c r="B15" s="13" t="s">
        <v>64</v>
      </c>
      <c r="C15" s="37"/>
      <c r="D15" s="37"/>
      <c r="E15" s="37"/>
      <c r="F15" s="37"/>
      <c r="G15" s="15"/>
      <c r="H15" s="16"/>
    </row>
    <row r="16" spans="2:8" ht="18.75">
      <c r="B16" s="6"/>
      <c r="C16" s="6"/>
      <c r="D16" s="6"/>
      <c r="E16" s="6"/>
      <c r="F16" s="6"/>
    </row>
    <row r="17" spans="2:8" ht="18.75">
      <c r="B17" s="13" t="s">
        <v>65</v>
      </c>
      <c r="C17" s="37"/>
      <c r="D17" s="37"/>
      <c r="E17" s="37"/>
      <c r="F17" s="37"/>
      <c r="G17" s="15"/>
      <c r="H17" s="16"/>
    </row>
    <row r="18" spans="2:8" ht="18.75">
      <c r="B18" s="6"/>
      <c r="C18" s="6"/>
      <c r="D18" s="6"/>
      <c r="E18" s="6"/>
      <c r="F18" s="6"/>
    </row>
    <row r="19" spans="2:8" ht="18.75">
      <c r="B19" s="13" t="s">
        <v>66</v>
      </c>
      <c r="C19" s="37"/>
      <c r="D19" s="37"/>
      <c r="E19" s="37"/>
      <c r="F19" s="37"/>
      <c r="G19" s="15"/>
      <c r="H19" s="16"/>
    </row>
  </sheetData>
  <conditionalFormatting sqref="C8:D8">
    <cfRule type="cellIs" dxfId="21" priority="2" operator="equal">
      <formula>SUM(C3:C7)</formula>
    </cfRule>
  </conditionalFormatting>
  <conditionalFormatting sqref="E3:E7">
    <cfRule type="cellIs" dxfId="20" priority="1" operator="equal">
      <formula>D3/C3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87C87-D0D0-415F-B240-0880FFED6B4C}">
  <dimension ref="B2:L20"/>
  <sheetViews>
    <sheetView workbookViewId="0">
      <selection activeCell="F15" sqref="F15"/>
    </sheetView>
  </sheetViews>
  <sheetFormatPr baseColWidth="10" defaultRowHeight="13.8"/>
  <cols>
    <col min="2" max="2" width="19.296875" customWidth="1"/>
    <col min="5" max="5" width="7.296875" customWidth="1"/>
    <col min="6" max="6" width="28.09765625" bestFit="1" customWidth="1"/>
  </cols>
  <sheetData>
    <row r="2" spans="2:6" ht="18.75">
      <c r="B2" s="111" t="s">
        <v>69</v>
      </c>
      <c r="C2" s="111"/>
      <c r="D2" s="111"/>
      <c r="E2" s="111"/>
      <c r="F2" s="111"/>
    </row>
    <row r="4" spans="2:6" ht="15">
      <c r="B4" s="55" t="s">
        <v>70</v>
      </c>
      <c r="C4" s="56">
        <v>0.42</v>
      </c>
    </row>
    <row r="7" spans="2:6" ht="15">
      <c r="B7" s="57" t="s">
        <v>71</v>
      </c>
      <c r="C7" s="58" t="s">
        <v>72</v>
      </c>
      <c r="D7" s="58" t="s">
        <v>73</v>
      </c>
      <c r="E7" s="57" t="s">
        <v>74</v>
      </c>
      <c r="F7" s="57" t="s">
        <v>75</v>
      </c>
    </row>
    <row r="8" spans="2:6" ht="15">
      <c r="B8" s="59">
        <v>41954</v>
      </c>
      <c r="C8" s="60" t="s">
        <v>76</v>
      </c>
      <c r="D8" s="60" t="s">
        <v>77</v>
      </c>
      <c r="E8" s="9">
        <v>184</v>
      </c>
      <c r="F8" s="83"/>
    </row>
    <row r="9" spans="2:6" ht="15">
      <c r="B9" s="59">
        <v>41961</v>
      </c>
      <c r="C9" s="60" t="s">
        <v>78</v>
      </c>
      <c r="D9" s="60" t="s">
        <v>76</v>
      </c>
      <c r="E9" s="9">
        <v>680</v>
      </c>
      <c r="F9" s="83"/>
    </row>
    <row r="10" spans="2:6">
      <c r="B10" s="59">
        <v>41970</v>
      </c>
      <c r="C10" s="60" t="s">
        <v>79</v>
      </c>
      <c r="D10" s="60" t="s">
        <v>78</v>
      </c>
      <c r="E10" s="9">
        <v>590</v>
      </c>
      <c r="F10" s="83"/>
    </row>
    <row r="11" spans="2:6" ht="15">
      <c r="B11" s="59">
        <v>41976</v>
      </c>
      <c r="C11" s="60" t="s">
        <v>80</v>
      </c>
      <c r="D11" s="60" t="s">
        <v>81</v>
      </c>
      <c r="E11" s="9">
        <v>20</v>
      </c>
      <c r="F11" s="83"/>
    </row>
    <row r="12" spans="2:6" ht="15">
      <c r="B12" s="59">
        <v>41995</v>
      </c>
      <c r="C12" s="60" t="s">
        <v>82</v>
      </c>
      <c r="D12" s="60" t="s">
        <v>76</v>
      </c>
      <c r="E12" s="9">
        <v>198</v>
      </c>
      <c r="F12" s="83"/>
    </row>
    <row r="13" spans="2:6" ht="15">
      <c r="B13" s="59">
        <v>42009</v>
      </c>
      <c r="C13" s="60" t="s">
        <v>82</v>
      </c>
      <c r="D13" s="60" t="s">
        <v>83</v>
      </c>
      <c r="E13" s="9">
        <v>458</v>
      </c>
      <c r="F13" s="83"/>
    </row>
    <row r="14" spans="2:6">
      <c r="B14" s="59">
        <v>42048</v>
      </c>
      <c r="C14" s="60" t="s">
        <v>84</v>
      </c>
      <c r="D14" s="60" t="s">
        <v>85</v>
      </c>
      <c r="E14" s="9">
        <v>287</v>
      </c>
      <c r="F14" s="83"/>
    </row>
    <row r="15" spans="2:6" ht="15">
      <c r="B15" s="59">
        <v>42077</v>
      </c>
      <c r="C15" s="60" t="s">
        <v>86</v>
      </c>
      <c r="D15" s="60" t="s">
        <v>82</v>
      </c>
      <c r="E15" s="9">
        <v>12</v>
      </c>
      <c r="F15" s="83"/>
    </row>
    <row r="18" spans="2:12" ht="17.399999999999999">
      <c r="B18" s="61" t="s">
        <v>193</v>
      </c>
      <c r="C18" s="63"/>
      <c r="D18" s="15"/>
      <c r="E18" s="15"/>
      <c r="F18" s="15"/>
      <c r="G18" s="63"/>
      <c r="H18" s="63"/>
      <c r="I18" s="63"/>
      <c r="J18" s="63"/>
      <c r="K18" s="63"/>
      <c r="L18" s="62"/>
    </row>
    <row r="20" spans="2:12" ht="17.399999999999999">
      <c r="B20" s="61" t="s">
        <v>87</v>
      </c>
      <c r="C20" s="63"/>
      <c r="D20" s="63"/>
      <c r="E20" s="63"/>
      <c r="F20" s="63"/>
      <c r="G20" s="15"/>
      <c r="H20" s="15"/>
      <c r="I20" s="15"/>
      <c r="J20" s="15"/>
      <c r="K20" s="15"/>
      <c r="L20" s="16"/>
    </row>
  </sheetData>
  <mergeCells count="1">
    <mergeCell ref="B2:F2"/>
  </mergeCells>
  <conditionalFormatting sqref="F8:F15">
    <cfRule type="cellIs" dxfId="19" priority="1" operator="equal">
      <formula>E8*$C$4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E0588-BF60-4E4C-9FF8-B40EE31FD256}">
  <dimension ref="B2:H33"/>
  <sheetViews>
    <sheetView topLeftCell="A13" workbookViewId="0">
      <selection activeCell="H19" sqref="H19"/>
    </sheetView>
  </sheetViews>
  <sheetFormatPr baseColWidth="10" defaultRowHeight="13.8"/>
  <cols>
    <col min="2" max="2" width="31.3984375" customWidth="1"/>
    <col min="3" max="3" width="27.3984375" customWidth="1"/>
    <col min="4" max="4" width="18.69921875" customWidth="1"/>
    <col min="5" max="5" width="20.69921875" customWidth="1"/>
    <col min="6" max="6" width="19.3984375" customWidth="1"/>
    <col min="7" max="7" width="18.8984375" bestFit="1" customWidth="1"/>
    <col min="8" max="8" width="16.69921875" customWidth="1"/>
  </cols>
  <sheetData>
    <row r="2" spans="2:8" ht="24">
      <c r="B2" s="121" t="s">
        <v>89</v>
      </c>
      <c r="C2" s="121"/>
      <c r="D2" s="121"/>
      <c r="E2" s="121"/>
      <c r="F2" s="121"/>
      <c r="G2" s="121"/>
      <c r="H2" s="121"/>
    </row>
    <row r="3" spans="2:8" ht="24">
      <c r="B3" s="65"/>
      <c r="C3" s="65"/>
      <c r="D3" s="65"/>
      <c r="E3" s="65"/>
      <c r="F3" s="65"/>
      <c r="G3" s="65"/>
      <c r="H3" s="65"/>
    </row>
    <row r="4" spans="2:8" ht="15">
      <c r="B4" s="66" t="s">
        <v>90</v>
      </c>
      <c r="C4" s="66" t="s">
        <v>91</v>
      </c>
      <c r="D4" s="66" t="s">
        <v>92</v>
      </c>
      <c r="E4" s="66" t="s">
        <v>93</v>
      </c>
      <c r="F4" s="66" t="s">
        <v>94</v>
      </c>
      <c r="G4" s="66" t="s">
        <v>95</v>
      </c>
      <c r="H4" s="66" t="s">
        <v>1</v>
      </c>
    </row>
    <row r="5" spans="2:8" ht="15">
      <c r="B5" s="9"/>
    </row>
    <row r="6" spans="2:8" ht="15">
      <c r="B6" s="9">
        <v>7573909</v>
      </c>
      <c r="C6" t="s">
        <v>96</v>
      </c>
      <c r="D6">
        <v>329</v>
      </c>
      <c r="E6">
        <v>16</v>
      </c>
      <c r="F6">
        <v>9</v>
      </c>
      <c r="G6">
        <v>39</v>
      </c>
      <c r="H6" s="70"/>
    </row>
    <row r="7" spans="2:8" ht="15">
      <c r="B7" s="9">
        <v>7193451</v>
      </c>
      <c r="C7" t="s">
        <v>97</v>
      </c>
      <c r="D7">
        <v>299</v>
      </c>
      <c r="E7">
        <v>4</v>
      </c>
      <c r="F7">
        <v>8</v>
      </c>
      <c r="G7">
        <v>12</v>
      </c>
      <c r="H7" s="70"/>
    </row>
    <row r="8" spans="2:8" ht="15">
      <c r="B8" s="9">
        <v>6945496</v>
      </c>
      <c r="C8" t="s">
        <v>98</v>
      </c>
      <c r="D8">
        <v>479</v>
      </c>
      <c r="E8">
        <v>79</v>
      </c>
      <c r="F8">
        <v>12</v>
      </c>
      <c r="G8">
        <v>4</v>
      </c>
      <c r="H8" s="70"/>
    </row>
    <row r="9" spans="2:8" ht="15">
      <c r="B9" s="9">
        <v>7718145</v>
      </c>
      <c r="C9" t="s">
        <v>99</v>
      </c>
      <c r="D9">
        <v>259</v>
      </c>
      <c r="E9">
        <v>44</v>
      </c>
      <c r="F9">
        <v>19</v>
      </c>
      <c r="G9">
        <v>102</v>
      </c>
      <c r="H9" s="70"/>
    </row>
    <row r="10" spans="2:8" ht="15">
      <c r="B10" s="9">
        <v>6107773</v>
      </c>
      <c r="C10" t="s">
        <v>100</v>
      </c>
      <c r="D10">
        <v>199</v>
      </c>
      <c r="E10">
        <v>39</v>
      </c>
      <c r="F10">
        <v>20</v>
      </c>
      <c r="G10">
        <v>79</v>
      </c>
      <c r="H10" s="70"/>
    </row>
    <row r="11" spans="2:8" ht="15">
      <c r="B11" s="9">
        <v>7790146</v>
      </c>
      <c r="C11" t="s">
        <v>101</v>
      </c>
      <c r="D11">
        <v>6.99</v>
      </c>
      <c r="E11">
        <v>112</v>
      </c>
      <c r="F11">
        <v>18</v>
      </c>
      <c r="G11">
        <v>58</v>
      </c>
      <c r="H11" s="70"/>
    </row>
    <row r="12" spans="2:8" ht="15">
      <c r="B12" s="9">
        <v>7870693</v>
      </c>
      <c r="C12" t="s">
        <v>102</v>
      </c>
      <c r="D12">
        <v>1299</v>
      </c>
      <c r="E12">
        <v>9</v>
      </c>
      <c r="F12">
        <v>4</v>
      </c>
      <c r="G12">
        <v>16</v>
      </c>
      <c r="H12" s="70"/>
    </row>
    <row r="13" spans="2:8" ht="15">
      <c r="B13" s="9">
        <v>7729706</v>
      </c>
      <c r="C13" t="s">
        <v>103</v>
      </c>
      <c r="D13">
        <v>999</v>
      </c>
      <c r="E13">
        <v>28</v>
      </c>
      <c r="F13">
        <v>16</v>
      </c>
      <c r="G13">
        <v>65</v>
      </c>
      <c r="H13" s="70"/>
    </row>
    <row r="14" spans="2:8" ht="15">
      <c r="B14" s="9">
        <v>7762808</v>
      </c>
      <c r="C14" t="s">
        <v>104</v>
      </c>
      <c r="D14">
        <v>699</v>
      </c>
      <c r="E14">
        <v>42</v>
      </c>
      <c r="F14">
        <v>7</v>
      </c>
      <c r="G14">
        <v>37</v>
      </c>
      <c r="H14" s="70"/>
    </row>
    <row r="15" spans="2:8" ht="15">
      <c r="B15" s="9">
        <v>6150747</v>
      </c>
      <c r="C15" t="s">
        <v>105</v>
      </c>
      <c r="D15">
        <v>499</v>
      </c>
      <c r="E15">
        <v>39</v>
      </c>
      <c r="F15">
        <v>6</v>
      </c>
      <c r="G15">
        <v>9</v>
      </c>
      <c r="H15" s="70"/>
    </row>
    <row r="16" spans="2:8" ht="15">
      <c r="G16" s="70"/>
    </row>
    <row r="18" spans="2:8" ht="15">
      <c r="B18" s="84" t="s">
        <v>106</v>
      </c>
      <c r="C18" s="83"/>
      <c r="G18" s="85" t="s">
        <v>107</v>
      </c>
      <c r="H18" s="70"/>
    </row>
    <row r="19" spans="2:8" ht="14.4">
      <c r="B19" s="84" t="s">
        <v>108</v>
      </c>
      <c r="C19" s="83"/>
    </row>
    <row r="21" spans="2:8" ht="18.75">
      <c r="B21" s="6"/>
      <c r="C21" s="6"/>
      <c r="D21" s="6"/>
      <c r="E21" s="6"/>
    </row>
    <row r="22" spans="2:8" ht="18.75">
      <c r="B22" s="13" t="s">
        <v>109</v>
      </c>
      <c r="C22" s="37"/>
      <c r="D22" s="37"/>
      <c r="E22" s="38"/>
    </row>
    <row r="23" spans="2:8" ht="18.75">
      <c r="B23" s="6"/>
      <c r="C23" s="6"/>
      <c r="D23" s="6"/>
      <c r="E23" s="6"/>
    </row>
    <row r="24" spans="2:8" ht="18.75">
      <c r="B24" s="13" t="s">
        <v>110</v>
      </c>
      <c r="C24" s="37"/>
      <c r="D24" s="37"/>
      <c r="E24" s="38"/>
    </row>
    <row r="25" spans="2:8" ht="18.75">
      <c r="B25" s="6"/>
      <c r="C25" s="6"/>
      <c r="D25" s="6"/>
      <c r="E25" s="6"/>
    </row>
    <row r="26" spans="2:8" ht="17.399999999999999">
      <c r="B26" s="13" t="s">
        <v>134</v>
      </c>
      <c r="C26" s="37"/>
      <c r="D26" s="37"/>
      <c r="E26" s="38"/>
    </row>
    <row r="27" spans="2:8" ht="17.399999999999999">
      <c r="B27" s="6"/>
      <c r="C27" s="6"/>
      <c r="D27" s="6"/>
      <c r="E27" s="6"/>
    </row>
    <row r="28" spans="2:8" ht="17.399999999999999">
      <c r="B28" s="13" t="s">
        <v>112</v>
      </c>
      <c r="C28" s="37"/>
      <c r="D28" s="37"/>
      <c r="E28" s="38"/>
    </row>
    <row r="29" spans="2:8" ht="17.399999999999999">
      <c r="B29" s="6"/>
      <c r="C29" s="6"/>
      <c r="D29" s="6"/>
      <c r="E29" s="6"/>
    </row>
    <row r="30" spans="2:8" ht="17.399999999999999">
      <c r="B30" s="13" t="s">
        <v>194</v>
      </c>
      <c r="C30" s="37"/>
      <c r="D30" s="37"/>
      <c r="E30" s="38"/>
    </row>
    <row r="31" spans="2:8" ht="17.399999999999999">
      <c r="B31" s="6"/>
      <c r="C31" s="6"/>
      <c r="D31" s="6"/>
      <c r="E31" s="6"/>
    </row>
    <row r="32" spans="2:8" ht="17.399999999999999">
      <c r="B32" s="13" t="s">
        <v>111</v>
      </c>
      <c r="C32" s="37"/>
      <c r="D32" s="37"/>
      <c r="E32" s="38"/>
    </row>
    <row r="33" spans="2:5" ht="17.399999999999999">
      <c r="B33" s="6"/>
      <c r="C33" s="6"/>
      <c r="D33" s="6"/>
      <c r="E33" s="6"/>
    </row>
  </sheetData>
  <mergeCells count="1">
    <mergeCell ref="B2:H2"/>
  </mergeCells>
  <conditionalFormatting sqref="C18">
    <cfRule type="cellIs" dxfId="18" priority="5" operator="equal">
      <formula>MAX($D$5:$D$14)</formula>
    </cfRule>
  </conditionalFormatting>
  <conditionalFormatting sqref="C19">
    <cfRule type="cellIs" dxfId="17" priority="4" operator="equal">
      <formula>MIN($D$5:$D$14)</formula>
    </cfRule>
  </conditionalFormatting>
  <conditionalFormatting sqref="G16">
    <cfRule type="cellIs" dxfId="16" priority="3" operator="equal">
      <formula>SUM($G$5:$G$14)</formula>
    </cfRule>
  </conditionalFormatting>
  <conditionalFormatting sqref="H6:H15">
    <cfRule type="cellIs" dxfId="15" priority="2" operator="equal">
      <formula>D6*G6</formula>
    </cfRule>
  </conditionalFormatting>
  <conditionalFormatting sqref="H18">
    <cfRule type="cellIs" dxfId="14" priority="1" operator="equal">
      <formula>176952.42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BEE51-44AD-4896-95B1-33B13E0A9FC9}">
  <dimension ref="B3:G28"/>
  <sheetViews>
    <sheetView topLeftCell="A4" workbookViewId="0">
      <selection activeCell="B28" sqref="B28"/>
    </sheetView>
  </sheetViews>
  <sheetFormatPr baseColWidth="10" defaultRowHeight="13.8"/>
  <cols>
    <col min="2" max="2" width="24.3984375" customWidth="1"/>
    <col min="3" max="3" width="18.296875" bestFit="1" customWidth="1"/>
    <col min="4" max="4" width="11.59765625" bestFit="1" customWidth="1"/>
    <col min="6" max="6" width="13.09765625" bestFit="1" customWidth="1"/>
    <col min="7" max="7" width="11" customWidth="1"/>
  </cols>
  <sheetData>
    <row r="3" spans="2:7" ht="26.25">
      <c r="B3" s="122" t="s">
        <v>113</v>
      </c>
      <c r="C3" s="122"/>
      <c r="D3" s="122"/>
      <c r="E3" s="122"/>
      <c r="F3" s="122"/>
      <c r="G3" s="122"/>
    </row>
    <row r="5" spans="2:7" ht="14.4">
      <c r="B5" s="67" t="s">
        <v>114</v>
      </c>
    </row>
    <row r="7" spans="2:7" ht="15">
      <c r="B7" s="2" t="s">
        <v>115</v>
      </c>
      <c r="C7" s="2" t="s">
        <v>116</v>
      </c>
      <c r="D7" s="2" t="s">
        <v>117</v>
      </c>
      <c r="F7" s="68" t="s">
        <v>118</v>
      </c>
      <c r="G7" s="69">
        <v>12.5</v>
      </c>
    </row>
    <row r="8" spans="2:7">
      <c r="B8" t="s">
        <v>119</v>
      </c>
      <c r="C8">
        <v>162</v>
      </c>
      <c r="D8" s="19"/>
    </row>
    <row r="9" spans="2:7" ht="15">
      <c r="B9" t="s">
        <v>120</v>
      </c>
      <c r="C9">
        <v>159</v>
      </c>
      <c r="D9" s="70"/>
      <c r="F9" s="4" t="s">
        <v>121</v>
      </c>
      <c r="G9" s="70"/>
    </row>
    <row r="10" spans="2:7">
      <c r="B10" t="s">
        <v>122</v>
      </c>
      <c r="C10">
        <v>132</v>
      </c>
      <c r="D10" s="70"/>
    </row>
    <row r="11" spans="2:7" ht="15">
      <c r="B11" t="s">
        <v>123</v>
      </c>
      <c r="C11">
        <v>170</v>
      </c>
      <c r="D11" s="70"/>
    </row>
    <row r="12" spans="2:7" ht="15">
      <c r="B12" t="s">
        <v>124</v>
      </c>
      <c r="C12">
        <v>174</v>
      </c>
      <c r="D12" s="70"/>
    </row>
    <row r="13" spans="2:7" ht="15">
      <c r="B13" t="s">
        <v>125</v>
      </c>
      <c r="C13">
        <v>90</v>
      </c>
      <c r="D13" s="70"/>
    </row>
    <row r="14" spans="2:7" ht="15">
      <c r="B14" t="s">
        <v>126</v>
      </c>
      <c r="C14">
        <v>163</v>
      </c>
      <c r="D14" s="70"/>
    </row>
    <row r="15" spans="2:7" ht="15">
      <c r="B15" t="s">
        <v>127</v>
      </c>
      <c r="C15">
        <v>147</v>
      </c>
      <c r="D15" s="70"/>
    </row>
    <row r="16" spans="2:7" ht="15">
      <c r="B16" t="s">
        <v>128</v>
      </c>
      <c r="C16">
        <v>165</v>
      </c>
      <c r="D16" s="70"/>
    </row>
    <row r="17" spans="2:5" ht="15">
      <c r="B17" t="s">
        <v>129</v>
      </c>
      <c r="C17">
        <v>136</v>
      </c>
      <c r="D17" s="70"/>
    </row>
    <row r="18" spans="2:5" ht="15">
      <c r="B18" t="s">
        <v>130</v>
      </c>
      <c r="C18">
        <v>160</v>
      </c>
      <c r="D18" s="70"/>
    </row>
    <row r="19" spans="2:5" ht="15">
      <c r="B19" t="s">
        <v>131</v>
      </c>
      <c r="C19">
        <v>120</v>
      </c>
      <c r="D19" s="70"/>
    </row>
    <row r="20" spans="2:5" ht="15">
      <c r="B20" s="4" t="s">
        <v>132</v>
      </c>
      <c r="C20" s="70"/>
    </row>
    <row r="23" spans="2:5" ht="18.75">
      <c r="B23" s="6"/>
      <c r="C23" s="6"/>
      <c r="D23" s="6"/>
      <c r="E23" s="6"/>
    </row>
    <row r="24" spans="2:5" ht="17.399999999999999">
      <c r="B24" s="13" t="s">
        <v>135</v>
      </c>
      <c r="C24" s="37"/>
      <c r="D24" s="37"/>
      <c r="E24" s="38"/>
    </row>
    <row r="25" spans="2:5" ht="17.399999999999999">
      <c r="B25" s="6"/>
      <c r="C25" s="6"/>
      <c r="D25" s="6"/>
      <c r="E25" s="6"/>
    </row>
    <row r="26" spans="2:5" ht="17.399999999999999">
      <c r="B26" s="13" t="s">
        <v>136</v>
      </c>
      <c r="C26" s="37"/>
      <c r="D26" s="37"/>
      <c r="E26" s="16"/>
    </row>
    <row r="27" spans="2:5" ht="17.399999999999999">
      <c r="B27" s="6"/>
      <c r="C27" s="6"/>
      <c r="D27" s="6"/>
    </row>
    <row r="28" spans="2:5" ht="17.399999999999999">
      <c r="B28" s="13" t="s">
        <v>195</v>
      </c>
      <c r="C28" s="37"/>
      <c r="D28" s="37"/>
      <c r="E28" s="16"/>
    </row>
  </sheetData>
  <mergeCells count="1">
    <mergeCell ref="B3:G3"/>
  </mergeCells>
  <conditionalFormatting sqref="C20">
    <cfRule type="cellIs" priority="1" operator="equal">
      <formula>SUM($C$7:$C$18)</formula>
    </cfRule>
    <cfRule type="cellIs" dxfId="13" priority="4" operator="equal">
      <formula>1778</formula>
    </cfRule>
  </conditionalFormatting>
  <conditionalFormatting sqref="D8">
    <cfRule type="cellIs" dxfId="12" priority="2" operator="equal">
      <formula>C8*$G$6</formula>
    </cfRule>
  </conditionalFormatting>
  <conditionalFormatting sqref="G9">
    <cfRule type="cellIs" dxfId="11" priority="3" operator="equal">
      <formula>22225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Aufgabe1</vt:lpstr>
      <vt:lpstr>Aufgabe2</vt:lpstr>
      <vt:lpstr>Aufgabe3</vt:lpstr>
      <vt:lpstr>Aufgabe4</vt:lpstr>
      <vt:lpstr>Aufgabe5</vt:lpstr>
      <vt:lpstr>Aufgabe6</vt:lpstr>
      <vt:lpstr>Aufgabe7</vt:lpstr>
      <vt:lpstr>Aufgabe8</vt:lpstr>
      <vt:lpstr>Aufgabe9</vt:lpstr>
      <vt:lpstr>Aufgabe10</vt:lpstr>
      <vt:lpstr>Aufgabe11</vt:lpstr>
      <vt:lpstr>Aufgabe12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 Schauer</dc:creator>
  <cp:lastModifiedBy>Raffael Schauer</cp:lastModifiedBy>
  <dcterms:created xsi:type="dcterms:W3CDTF">2024-11-03T11:26:32Z</dcterms:created>
  <dcterms:modified xsi:type="dcterms:W3CDTF">2024-11-04T09:34:55Z</dcterms:modified>
</cp:coreProperties>
</file>